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480" yWindow="30" windowWidth="22995" windowHeight="10050" activeTab="1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4" i="4" l="1"/>
  <c r="G5" i="4"/>
  <c r="B2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<sst xmlns="http://schemas.openxmlformats.org/spreadsheetml/2006/main" count="26" uniqueCount="25">
  <si>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</si>
  <si>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</si>
  <si>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</si>
  <si>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</si>
  <si>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</si>
  <si>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</si>
  <si>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</si>
  <si>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</si>
  <si>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</si>
  <si>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</si>
  <si>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</si>
  <si>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</si>
  <si>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</si>
  <si>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</si>
  <si>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</si>
  <si>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</si>
  <si>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</si>
  <si>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1º</t>
  </si>
  <si>
    <t>Parcela nº</t>
  </si>
  <si>
    <t>Valor Parcela</t>
  </si>
  <si>
    <t>CONTRATO 10.2020.RER</t>
  </si>
  <si>
    <t>26/08/2020 a 25/08/2021</t>
  </si>
  <si>
    <t>23208.002531/2020-68</t>
  </si>
  <si>
    <t>prestação de serviços de renovação de garantia, manutenção corretiva e suporte técnico para Storage NetApp FAS2650 da Reitoria do IFMG</t>
  </si>
  <si>
    <t>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</si>
</sst>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12" sqref="H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20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5"/>
      <c r="J3" s="55"/>
    </row>
    <row r="4" spans="2:10" x14ac:dyDescent="0.25">
      <c r="B4" s="22" t="s">
        <v>3</v>
      </c>
      <c r="C4" s="19"/>
      <c r="D4" s="23" t="s">
        <v>21</v>
      </c>
      <c r="E4" s="19">
        <v>49920</v>
      </c>
      <c r="F4" s="20"/>
      <c r="G4" s="21"/>
      <c r="H4" s="23" t="s">
        <v>22</v>
      </c>
      <c r="I4" s="5"/>
    </row>
    <row r="5" spans="2:10" x14ac:dyDescent="0.25">
      <c r="B5" s="49"/>
      <c r="C5" s="19"/>
      <c r="D5" s="23"/>
      <c r="E5" s="19"/>
      <c r="F5" s="20"/>
      <c r="G5" s="21"/>
      <c r="H5" s="23"/>
      <c r="I5" s="5"/>
    </row>
    <row r="6" spans="2:10" x14ac:dyDescent="0.25">
      <c r="B6" s="49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49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56" t="s">
        <v>8</v>
      </c>
      <c r="C28" s="57"/>
      <c r="D28" s="58"/>
      <c r="E28" s="26">
        <f>SUM(E4:E27)</f>
        <v>49920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tabSelected="1" zoomScale="110" zoomScaleNormal="110" workbookViewId="0">
      <selection activeCell="E8" sqref="E8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46" customWidth="1"/>
    <col min="9" max="10" width="22.140625" bestFit="1" customWidth="1"/>
  </cols>
  <sheetData>
    <row r="2" spans="2:7" x14ac:dyDescent="0.25">
      <c r="B2" s="59" t="str">
        <f>'Resumo do Contrato'!B3</f>
        <v>CONTRATO 10.2020.RER</v>
      </c>
      <c r="C2" s="59"/>
      <c r="D2" s="59"/>
      <c r="E2" s="59"/>
      <c r="F2" s="59"/>
      <c r="G2" s="59"/>
    </row>
    <row r="3" spans="2:7" x14ac:dyDescent="0.25">
      <c r="B3" s="47" t="s">
        <v>10</v>
      </c>
      <c r="C3" s="47" t="s">
        <v>12</v>
      </c>
      <c r="D3" s="47" t="s">
        <v>13</v>
      </c>
      <c r="E3" s="47" t="s">
        <v>14</v>
      </c>
      <c r="F3" s="47" t="s">
        <v>15</v>
      </c>
      <c r="G3" s="47" t="s">
        <v>16</v>
      </c>
    </row>
    <row r="4" spans="2:7" ht="75" x14ac:dyDescent="0.25">
      <c r="B4" s="53">
        <v>1</v>
      </c>
      <c r="C4" s="52" t="s">
        <v>23</v>
      </c>
      <c r="D4" s="53" t="s">
        <v>24</v>
      </c>
      <c r="E4" s="53">
        <v>1</v>
      </c>
      <c r="F4" s="54">
        <v>49920</v>
      </c>
      <c r="G4" s="54">
        <f>E4*F4</f>
        <v>49920</v>
      </c>
    </row>
    <row r="5" spans="2:7" x14ac:dyDescent="0.25">
      <c r="B5" s="60" t="s">
        <v>11</v>
      </c>
      <c r="C5" s="60"/>
      <c r="D5" s="60"/>
      <c r="E5" s="60"/>
      <c r="F5" s="60"/>
      <c r="G5" s="48">
        <f>SUM(G4:G4)</f>
        <v>49920</v>
      </c>
    </row>
    <row r="8" spans="2:7" x14ac:dyDescent="0.25">
      <c r="G8" s="46"/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showGridLines="0" workbookViewId="0">
      <selection activeCell="I7" sqref="I7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16384" width="9.140625" style="33"/>
  </cols>
  <sheetData>
    <row r="1" spans="2:4" s="50" customFormat="1" x14ac:dyDescent="0.25"/>
    <row r="2" spans="2:4" s="50" customFormat="1" x14ac:dyDescent="0.25"/>
    <row r="3" spans="2:4" s="51" customFormat="1" x14ac:dyDescent="0.25"/>
    <row r="4" spans="2:4" s="51" customFormat="1" x14ac:dyDescent="0.25"/>
    <row r="5" spans="2:4" s="34" customFormat="1" x14ac:dyDescent="0.25">
      <c r="B5" s="59" t="str">
        <f>'Resumo do Contrato'!B3</f>
        <v>CONTRATO 10.2020.RER</v>
      </c>
      <c r="C5" s="59"/>
      <c r="D5" s="59"/>
    </row>
    <row r="6" spans="2:4" s="34" customFormat="1" x14ac:dyDescent="0.25">
      <c r="B6" s="62" t="str">
        <f>'Resumo do Contrato'!D4</f>
        <v>26/08/2020 a 25/08/2021</v>
      </c>
      <c r="C6" s="62"/>
      <c r="D6" s="62"/>
    </row>
    <row r="7" spans="2:4" s="34" customFormat="1" x14ac:dyDescent="0.25">
      <c r="B7" s="59"/>
      <c r="C7" s="59"/>
      <c r="D7" s="59"/>
    </row>
    <row r="8" spans="2:4" s="35" customFormat="1" x14ac:dyDescent="0.25">
      <c r="B8" s="63"/>
      <c r="C8" s="36" t="s">
        <v>5</v>
      </c>
      <c r="D8" s="36" t="s">
        <v>0</v>
      </c>
    </row>
    <row r="9" spans="2:4" s="34" customFormat="1" x14ac:dyDescent="0.25">
      <c r="B9" s="63"/>
      <c r="C9" s="37"/>
      <c r="D9" s="38">
        <v>49920</v>
      </c>
    </row>
    <row r="10" spans="2:4" s="34" customFormat="1" x14ac:dyDescent="0.25">
      <c r="B10" s="61" t="s">
        <v>9</v>
      </c>
      <c r="C10" s="61"/>
      <c r="D10" s="39"/>
    </row>
    <row r="11" spans="2:4" s="40" customFormat="1" x14ac:dyDescent="0.25">
      <c r="B11" s="43" t="s">
        <v>18</v>
      </c>
      <c r="C11" s="41" t="s">
        <v>19</v>
      </c>
      <c r="D11" s="42"/>
    </row>
    <row r="12" spans="2:4" s="34" customFormat="1" x14ac:dyDescent="0.25">
      <c r="B12" s="44" t="s">
        <v>17</v>
      </c>
      <c r="C12" s="45">
        <v>49920</v>
      </c>
    </row>
    <row r="13" spans="2:4" s="34" customFormat="1" x14ac:dyDescent="0.25">
      <c r="B13" s="44"/>
      <c r="C13" s="45"/>
    </row>
    <row r="14" spans="2:4" s="34" customFormat="1" x14ac:dyDescent="0.25">
      <c r="B14" s="44"/>
      <c r="C14" s="45"/>
    </row>
    <row r="15" spans="2:4" s="34" customFormat="1" x14ac:dyDescent="0.25">
      <c r="B15" s="44"/>
      <c r="C15" s="45"/>
    </row>
    <row r="16" spans="2:4" s="34" customFormat="1" x14ac:dyDescent="0.25">
      <c r="B16" s="44"/>
      <c r="C16" s="45"/>
    </row>
    <row r="17" spans="2:3" s="34" customFormat="1" x14ac:dyDescent="0.25">
      <c r="B17" s="44"/>
      <c r="C17" s="45"/>
    </row>
    <row r="18" spans="2:3" s="34" customFormat="1" x14ac:dyDescent="0.25">
      <c r="B18" s="44"/>
      <c r="C18" s="45"/>
    </row>
    <row r="19" spans="2:3" s="34" customFormat="1" x14ac:dyDescent="0.25">
      <c r="B19" s="44"/>
      <c r="C19" s="45"/>
    </row>
    <row r="20" spans="2:3" s="34" customFormat="1" x14ac:dyDescent="0.25">
      <c r="B20" s="44"/>
      <c r="C20" s="45"/>
    </row>
    <row r="21" spans="2:3" s="34" customFormat="1" x14ac:dyDescent="0.25">
      <c r="B21" s="44"/>
      <c r="C21" s="45"/>
    </row>
    <row r="22" spans="2:3" s="34" customFormat="1" x14ac:dyDescent="0.25">
      <c r="B22" s="44"/>
      <c r="C22" s="45"/>
    </row>
    <row r="23" spans="2:3" s="34" customFormat="1" x14ac:dyDescent="0.25">
      <c r="B23" s="44"/>
      <c r="C23" s="45"/>
    </row>
    <row r="24" spans="2:3" s="34" customFormat="1" x14ac:dyDescent="0.25"/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2020-09-01T13:16:20Z</dcterms:modified>
</cp:coreProperties>
</file>