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CB30D201-BEBF-42D5-B56B-6E54378B8B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G4" i="4" l="1"/>
  <c r="F3" i="3"/>
  <c r="B2" i="4"/>
  <c r="G5" i="4" l="1"/>
  <c r="E10" i="2" l="1"/>
  <c r="B6" i="3" l="1"/>
  <c r="G10" i="2"/>
  <c r="F10" i="2"/>
</calcChain>
</file>

<file path=xl/sharedStrings.xml><?xml version="1.0" encoding="utf-8"?>
<sst xmlns="http://schemas.openxmlformats.org/spreadsheetml/2006/main" count="37" uniqueCount="36">
  <si>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</si>
  <si>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</si>
  <si>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</si>
  <si>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</si>
  <si>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</si>
  <si>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</si>
  <si>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</si>
  <si>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</si>
  <si>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</si>
  <si>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</si>
  <si>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</si>
  <si>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</si>
  <si>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</si>
  <si>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</si>
  <si>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</si>
  <si>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</si>
  <si>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</si>
  <si>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</si>
  <si>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</si>
  <si>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</si>
  <si>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</si>
  <si>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</si>
  <si>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</si>
  <si>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</si>
  <si>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</si>
  <si>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</si>
  <si>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</si>
  <si>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</si>
  <si>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</si>
  <si>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</si>
  <si>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</si>
  <si>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CONTRATO 07.2020.RER</t>
  </si>
  <si>
    <t>20/04/2020 a 19/04/2021</t>
  </si>
  <si>
    <t>23208.001369/2020-61</t>
  </si>
  <si>
    <t>Contratação de Empresa Seguradora para fornecimento de serviços de seguro contra acidentes pessoais, morte acidental, invalidez permanente total ou parcial por acidente, despesas médicas hospitalares e odontológicas, assistência especial, do tipo coletivo, auxílio funeral, ocorridos em qualquer parte do globo e em qualquer período, aos estudantes regularmente matriculados no Instituto Federal de Educação, Ciência e Tecnologia de Minas Gerais– IFMG, idades entre 14 e 70 anos nas modalidades presencial e à distância, que estejam realizando estágio obrigatório, e para os estudantes de outras instituições de ensino que realizam estágio no IFMG.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</si>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</sst>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10" fontId="0" fillId="0" borderId="0" xfId="0" applyNumberFormat="1" applyAlignment="1">
      <alignment horizontal="center"/>
    </xf>
    <xf numFmtId="43" fontId="0" fillId="5" borderId="0" xfId="0" applyNumberFormat="1" applyFill="1" applyBorder="1"/>
    <xf numFmtId="0" fontId="0" fillId="5" borderId="0" xfId="0" applyFill="1" applyBorder="1"/>
    <xf numFmtId="0" fontId="9" fillId="5" borderId="0" xfId="0" applyFont="1" applyFill="1" applyBorder="1" applyAlignment="1">
      <alignment horizontal="center"/>
    </xf>
    <xf numFmtId="43" fontId="9" fillId="5" borderId="0" xfId="0" applyNumberFormat="1" applyFont="1" applyFill="1" applyBorder="1"/>
    <xf numFmtId="0" fontId="0" fillId="5" borderId="0" xfId="0" applyFill="1" applyBorder="1" applyAlignment="1">
      <alignment wrapText="1"/>
    </xf>
    <xf numFmtId="4" fontId="0" fillId="5" borderId="0" xfId="0" applyNumberFormat="1" applyFill="1" applyBorder="1"/>
    <xf numFmtId="166" fontId="0" fillId="5" borderId="0" xfId="0" applyNumberFormat="1" applyFill="1" applyBorder="1"/>
    <xf numFmtId="166" fontId="9" fillId="5" borderId="0" xfId="0" applyNumberFormat="1" applyFont="1" applyFill="1" applyBorder="1"/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44" fontId="0" fillId="5" borderId="0" xfId="0" applyNumberFormat="1" applyFill="1" applyBorder="1" applyAlignment="1"/>
    <xf numFmtId="44" fontId="9" fillId="5" borderId="0" xfId="1" applyFont="1" applyFill="1" applyBorder="1" applyAlignment="1">
      <alignment horizontal="center" vertical="center" wrapText="1"/>
    </xf>
    <xf numFmtId="164" fontId="0" fillId="5" borderId="0" xfId="0" applyNumberFormat="1" applyFill="1" applyBorder="1"/>
    <xf numFmtId="14" fontId="0" fillId="5" borderId="0" xfId="0" applyNumberFormat="1" applyFill="1" applyBorder="1"/>
    <xf numFmtId="0" fontId="9" fillId="5" borderId="0" xfId="0" applyFont="1" applyFill="1" applyBorder="1" applyAlignment="1">
      <alignment horizontal="center" vertical="center" wrapText="1"/>
    </xf>
    <xf numFmtId="44" fontId="0" fillId="5" borderId="0" xfId="1" applyFont="1" applyFill="1" applyBorder="1"/>
    <xf numFmtId="44" fontId="0" fillId="5" borderId="0" xfId="1" applyNumberFormat="1" applyFont="1" applyFill="1" applyBorder="1"/>
    <xf numFmtId="0" fontId="10" fillId="5" borderId="0" xfId="0" applyFont="1" applyFill="1" applyBorder="1" applyAlignment="1">
      <alignment horizontal="center"/>
    </xf>
    <xf numFmtId="44" fontId="9" fillId="5" borderId="0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44" fontId="9" fillId="5" borderId="0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tabSelected="1" workbookViewId="0">
      <selection activeCell="G17" sqref="G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31</v>
      </c>
      <c r="C3" s="26" t="s">
        <v>6</v>
      </c>
      <c r="D3" s="26" t="s">
        <v>7</v>
      </c>
      <c r="E3" s="26" t="s">
        <v>0</v>
      </c>
      <c r="F3" s="27" t="s">
        <v>1</v>
      </c>
      <c r="G3" s="28" t="s">
        <v>2</v>
      </c>
      <c r="H3" s="26" t="s">
        <v>4</v>
      </c>
      <c r="I3" s="72"/>
      <c r="J3" s="72"/>
    </row>
    <row r="4" spans="2:10" x14ac:dyDescent="0.25">
      <c r="B4" s="20" t="s">
        <v>3</v>
      </c>
      <c r="C4" s="17"/>
      <c r="D4" s="21" t="s">
        <v>32</v>
      </c>
      <c r="E4" s="17">
        <v>8820</v>
      </c>
      <c r="F4" s="18"/>
      <c r="G4" s="19"/>
      <c r="H4" s="21" t="s">
        <v>33</v>
      </c>
      <c r="I4" s="5"/>
    </row>
    <row r="5" spans="2:10" x14ac:dyDescent="0.25">
      <c r="B5" s="45"/>
      <c r="C5" s="17"/>
      <c r="D5" s="21"/>
      <c r="E5" s="17"/>
      <c r="F5" s="18"/>
      <c r="G5" s="19"/>
      <c r="H5" s="21"/>
      <c r="I5" s="5"/>
    </row>
    <row r="6" spans="2:10" x14ac:dyDescent="0.25">
      <c r="B6" s="45"/>
      <c r="C6" s="17"/>
      <c r="D6" s="21"/>
      <c r="E6" s="50"/>
      <c r="F6" s="18"/>
      <c r="G6" s="51"/>
      <c r="H6" s="21"/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73" t="s">
        <v>8</v>
      </c>
      <c r="C10" s="74"/>
      <c r="D10" s="75"/>
      <c r="E10" s="23">
        <f>SUM(E4:E9)</f>
        <v>8820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"/>
  <sheetViews>
    <sheetView showGridLines="0" zoomScale="110" zoomScaleNormal="110" workbookViewId="0">
      <selection activeCell="B5" sqref="B5:F5"/>
    </sheetView>
  </sheetViews>
  <sheetFormatPr defaultRowHeight="15" x14ac:dyDescent="0.25"/>
  <cols>
    <col min="1" max="1" width="2.42578125" customWidth="1"/>
    <col min="3" max="3" width="44.140625" customWidth="1"/>
    <col min="6" max="6" width="16.28515625" bestFit="1" customWidth="1"/>
    <col min="7" max="7" width="14.42578125" bestFit="1" customWidth="1"/>
    <col min="8" max="8" width="32" style="42" customWidth="1"/>
    <col min="9" max="10" width="22.140625" bestFit="1" customWidth="1"/>
  </cols>
  <sheetData>
    <row r="2" spans="2:9" x14ac:dyDescent="0.25">
      <c r="B2" s="76" t="str">
        <f>'Resumo do Contrato'!B3</f>
        <v>CONTRATO 07.2020.RER</v>
      </c>
      <c r="C2" s="76"/>
      <c r="D2" s="76"/>
      <c r="E2" s="76"/>
      <c r="F2" s="76"/>
      <c r="G2" s="76"/>
    </row>
    <row r="3" spans="2:9" x14ac:dyDescent="0.25">
      <c r="B3" s="43" t="s">
        <v>10</v>
      </c>
      <c r="C3" s="43" t="s">
        <v>19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9" ht="210.75" customHeight="1" x14ac:dyDescent="0.25">
      <c r="B4" s="60">
        <v>1</v>
      </c>
      <c r="C4" s="49" t="s">
        <v>34</v>
      </c>
      <c r="D4" s="60" t="s">
        <v>35</v>
      </c>
      <c r="E4" s="60">
        <v>12</v>
      </c>
      <c r="F4" s="17">
        <v>735</v>
      </c>
      <c r="G4" s="61">
        <f>E4*F4</f>
        <v>8820</v>
      </c>
    </row>
    <row r="5" spans="2:9" x14ac:dyDescent="0.25">
      <c r="B5" s="77" t="s">
        <v>11</v>
      </c>
      <c r="C5" s="77"/>
      <c r="D5" s="77"/>
      <c r="E5" s="77"/>
      <c r="F5" s="77"/>
      <c r="G5" s="44">
        <f>SUM(G4:G4)</f>
        <v>8820</v>
      </c>
    </row>
    <row r="7" spans="2:9" x14ac:dyDescent="0.25">
      <c r="B7" s="78"/>
      <c r="C7" s="78"/>
      <c r="D7" s="78"/>
      <c r="E7" s="78"/>
      <c r="F7" s="78"/>
      <c r="G7" s="78"/>
      <c r="H7" s="52"/>
      <c r="I7" s="53"/>
    </row>
    <row r="8" spans="2:9" x14ac:dyDescent="0.25">
      <c r="B8" s="54"/>
      <c r="C8" s="54"/>
      <c r="D8" s="54"/>
      <c r="E8" s="54"/>
      <c r="F8" s="54"/>
      <c r="G8" s="54"/>
      <c r="H8" s="55"/>
      <c r="I8" s="53"/>
    </row>
    <row r="9" spans="2:9" ht="107.25" customHeight="1" x14ac:dyDescent="0.25">
      <c r="B9" s="53"/>
      <c r="C9" s="56"/>
      <c r="D9" s="53"/>
      <c r="E9" s="53"/>
      <c r="F9" s="57"/>
      <c r="G9" s="52"/>
      <c r="H9" s="58"/>
      <c r="I9" s="53"/>
    </row>
    <row r="10" spans="2:9" x14ac:dyDescent="0.25">
      <c r="B10" s="78"/>
      <c r="C10" s="78"/>
      <c r="D10" s="78"/>
      <c r="E10" s="78"/>
      <c r="F10" s="78"/>
      <c r="G10" s="55"/>
      <c r="H10" s="59"/>
      <c r="I10" s="53"/>
    </row>
    <row r="11" spans="2:9" x14ac:dyDescent="0.25">
      <c r="B11" s="53"/>
      <c r="C11" s="53"/>
      <c r="D11" s="53"/>
      <c r="E11" s="53"/>
      <c r="F11" s="53"/>
      <c r="G11" s="53"/>
      <c r="H11" s="52"/>
      <c r="I11" s="53"/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showGridLines="0" topLeftCell="A4" workbookViewId="0">
      <selection activeCell="H10" sqref="H10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4" s="46" customFormat="1" x14ac:dyDescent="0.25">
      <c r="I1" s="47"/>
      <c r="N1" s="47"/>
    </row>
    <row r="2" spans="2:14" s="46" customFormat="1" x14ac:dyDescent="0.25">
      <c r="I2" s="47"/>
      <c r="N2" s="47"/>
    </row>
    <row r="3" spans="2:14" s="48" customFormat="1" x14ac:dyDescent="0.25">
      <c r="F3" s="48">
        <f>F1-F2</f>
        <v>0</v>
      </c>
    </row>
    <row r="4" spans="2:14" s="48" customFormat="1" x14ac:dyDescent="0.25"/>
    <row r="5" spans="2:14" s="32" customFormat="1" x14ac:dyDescent="0.25">
      <c r="B5" s="76" t="str">
        <f>'Resumo do Contrato'!B3</f>
        <v>CONTRATO 07.2020.RER</v>
      </c>
      <c r="C5" s="76"/>
      <c r="D5" s="76"/>
      <c r="E5" s="78"/>
      <c r="F5" s="78"/>
      <c r="G5" s="78"/>
      <c r="H5" s="78"/>
      <c r="I5" s="81"/>
      <c r="J5" s="78"/>
      <c r="K5" s="78"/>
      <c r="L5" s="78"/>
      <c r="M5" s="78"/>
      <c r="N5" s="81"/>
    </row>
    <row r="6" spans="2:14" s="32" customFormat="1" x14ac:dyDescent="0.25">
      <c r="B6" s="82" t="str">
        <f>'Resumo do Contrato'!D4</f>
        <v>20/04/2020 a 19/04/2021</v>
      </c>
      <c r="C6" s="82"/>
      <c r="D6" s="82"/>
      <c r="E6" s="78"/>
      <c r="F6" s="78"/>
      <c r="G6" s="78"/>
      <c r="H6" s="78"/>
      <c r="I6" s="81"/>
      <c r="J6" s="78"/>
      <c r="K6" s="78"/>
      <c r="L6" s="78"/>
      <c r="M6" s="78"/>
      <c r="N6" s="81"/>
    </row>
    <row r="7" spans="2:14" s="32" customFormat="1" x14ac:dyDescent="0.25">
      <c r="B7" s="76"/>
      <c r="C7" s="76"/>
      <c r="D7" s="76"/>
      <c r="E7" s="78"/>
      <c r="F7" s="78"/>
      <c r="G7" s="78"/>
      <c r="H7" s="78"/>
      <c r="I7" s="81"/>
      <c r="J7" s="78"/>
      <c r="K7" s="78"/>
      <c r="L7" s="78"/>
      <c r="M7" s="78"/>
      <c r="N7" s="81"/>
    </row>
    <row r="8" spans="2:14" s="33" customFormat="1" x14ac:dyDescent="0.25">
      <c r="B8" s="83"/>
      <c r="C8" s="34" t="s">
        <v>5</v>
      </c>
      <c r="D8" s="34" t="s">
        <v>0</v>
      </c>
      <c r="E8" s="66"/>
      <c r="F8" s="66"/>
      <c r="G8" s="66"/>
      <c r="H8" s="66"/>
      <c r="I8" s="81"/>
      <c r="J8" s="66"/>
      <c r="K8" s="66"/>
      <c r="L8" s="66"/>
      <c r="M8" s="66"/>
      <c r="N8" s="81"/>
    </row>
    <row r="9" spans="2:14" s="32" customFormat="1" x14ac:dyDescent="0.25">
      <c r="B9" s="83"/>
      <c r="C9" s="35">
        <v>735</v>
      </c>
      <c r="D9" s="17">
        <v>8820</v>
      </c>
      <c r="E9" s="67"/>
      <c r="F9" s="67"/>
      <c r="G9" s="67"/>
      <c r="H9" s="64"/>
      <c r="I9" s="68"/>
      <c r="J9" s="67"/>
      <c r="K9" s="67"/>
      <c r="L9" s="52"/>
      <c r="M9" s="64"/>
      <c r="N9" s="68"/>
    </row>
    <row r="10" spans="2:14" s="32" customFormat="1" x14ac:dyDescent="0.25">
      <c r="B10" s="79" t="s">
        <v>9</v>
      </c>
      <c r="C10" s="79"/>
      <c r="D10" s="36"/>
      <c r="E10" s="80"/>
      <c r="F10" s="80"/>
      <c r="G10" s="69"/>
      <c r="H10" s="62"/>
      <c r="I10" s="62"/>
      <c r="J10" s="80"/>
      <c r="K10" s="80"/>
      <c r="L10" s="69"/>
      <c r="M10" s="62"/>
      <c r="N10" s="62"/>
    </row>
    <row r="11" spans="2:14" s="38" customFormat="1" x14ac:dyDescent="0.25">
      <c r="B11" s="41" t="s">
        <v>17</v>
      </c>
      <c r="C11" s="39" t="s">
        <v>18</v>
      </c>
      <c r="D11" s="40"/>
      <c r="E11" s="70"/>
      <c r="F11" s="63"/>
      <c r="G11" s="63"/>
      <c r="H11" s="63"/>
      <c r="I11" s="62"/>
      <c r="J11" s="70"/>
      <c r="K11" s="63"/>
      <c r="L11" s="63"/>
      <c r="M11" s="63"/>
      <c r="N11" s="62"/>
    </row>
    <row r="12" spans="2:14" s="32" customFormat="1" x14ac:dyDescent="0.25">
      <c r="B12" s="71" t="s">
        <v>16</v>
      </c>
      <c r="C12" s="71">
        <v>735</v>
      </c>
      <c r="E12" s="85"/>
      <c r="F12" s="84"/>
      <c r="G12" s="84"/>
      <c r="H12" s="64"/>
      <c r="I12" s="62"/>
      <c r="J12" s="85"/>
      <c r="K12" s="84"/>
      <c r="L12" s="84"/>
      <c r="M12" s="64"/>
      <c r="N12" s="62"/>
    </row>
    <row r="13" spans="2:14" s="32" customFormat="1" x14ac:dyDescent="0.25">
      <c r="B13" s="71" t="s">
        <v>20</v>
      </c>
      <c r="C13" s="71">
        <v>735</v>
      </c>
      <c r="E13" s="85"/>
      <c r="F13" s="84"/>
      <c r="G13" s="84"/>
      <c r="H13" s="65"/>
      <c r="I13" s="62"/>
      <c r="J13" s="85"/>
      <c r="K13" s="84"/>
      <c r="L13" s="84"/>
      <c r="M13" s="65"/>
      <c r="N13" s="62"/>
    </row>
    <row r="14" spans="2:14" s="32" customFormat="1" x14ac:dyDescent="0.25">
      <c r="B14" s="71" t="s">
        <v>21</v>
      </c>
      <c r="C14" s="71">
        <v>735</v>
      </c>
      <c r="E14" s="85"/>
      <c r="F14" s="84"/>
      <c r="G14" s="84"/>
      <c r="H14" s="65"/>
      <c r="I14" s="62"/>
      <c r="J14" s="85"/>
      <c r="K14" s="84"/>
      <c r="L14" s="84"/>
      <c r="M14" s="65"/>
      <c r="N14" s="62"/>
    </row>
    <row r="15" spans="2:14" s="32" customFormat="1" x14ac:dyDescent="0.25">
      <c r="B15" s="71" t="s">
        <v>22</v>
      </c>
      <c r="C15" s="71">
        <v>735</v>
      </c>
      <c r="E15" s="85"/>
      <c r="F15" s="84"/>
      <c r="G15" s="84"/>
      <c r="H15" s="64"/>
      <c r="I15" s="62"/>
      <c r="J15" s="85"/>
      <c r="K15" s="84"/>
      <c r="L15" s="84"/>
      <c r="M15" s="64"/>
      <c r="N15" s="62"/>
    </row>
    <row r="16" spans="2:14" s="32" customFormat="1" x14ac:dyDescent="0.25">
      <c r="B16" s="71" t="s">
        <v>23</v>
      </c>
      <c r="C16" s="71">
        <v>735</v>
      </c>
      <c r="E16" s="85"/>
      <c r="F16" s="84"/>
      <c r="G16" s="84"/>
      <c r="H16" s="64"/>
      <c r="I16" s="62"/>
      <c r="J16" s="85"/>
      <c r="K16" s="84"/>
      <c r="L16" s="84"/>
      <c r="M16" s="64"/>
      <c r="N16" s="62"/>
    </row>
    <row r="17" spans="2:14" s="32" customFormat="1" x14ac:dyDescent="0.25">
      <c r="B17" s="71" t="s">
        <v>24</v>
      </c>
      <c r="C17" s="71">
        <v>735</v>
      </c>
      <c r="E17" s="85"/>
      <c r="F17" s="84"/>
      <c r="G17" s="84"/>
      <c r="H17" s="64"/>
      <c r="I17" s="62"/>
      <c r="J17" s="85"/>
      <c r="K17" s="84"/>
      <c r="L17" s="84"/>
      <c r="M17" s="64"/>
      <c r="N17" s="62"/>
    </row>
    <row r="18" spans="2:14" s="32" customFormat="1" x14ac:dyDescent="0.25">
      <c r="B18" s="71" t="s">
        <v>25</v>
      </c>
      <c r="C18" s="71">
        <v>735</v>
      </c>
      <c r="E18" s="85"/>
      <c r="F18" s="84"/>
      <c r="G18" s="84"/>
      <c r="H18" s="64"/>
      <c r="I18" s="62"/>
      <c r="J18" s="85"/>
      <c r="K18" s="84"/>
      <c r="L18" s="84"/>
      <c r="M18" s="64"/>
      <c r="N18" s="62"/>
    </row>
    <row r="19" spans="2:14" s="32" customFormat="1" x14ac:dyDescent="0.25">
      <c r="B19" s="71" t="s">
        <v>26</v>
      </c>
      <c r="C19" s="71">
        <v>735</v>
      </c>
      <c r="E19" s="85"/>
      <c r="F19" s="84"/>
      <c r="G19" s="84"/>
      <c r="H19" s="64"/>
      <c r="I19" s="62"/>
      <c r="J19" s="85"/>
      <c r="K19" s="84"/>
      <c r="L19" s="84"/>
      <c r="M19" s="64"/>
      <c r="N19" s="62"/>
    </row>
    <row r="20" spans="2:14" s="32" customFormat="1" x14ac:dyDescent="0.25">
      <c r="B20" s="71" t="s">
        <v>27</v>
      </c>
      <c r="C20" s="71">
        <v>735</v>
      </c>
      <c r="E20" s="85"/>
      <c r="F20" s="84"/>
      <c r="G20" s="84"/>
      <c r="H20" s="64"/>
      <c r="I20" s="62"/>
      <c r="J20" s="85"/>
      <c r="K20" s="84"/>
      <c r="L20" s="84"/>
      <c r="M20" s="64"/>
      <c r="N20" s="62"/>
    </row>
    <row r="21" spans="2:14" s="32" customFormat="1" x14ac:dyDescent="0.25">
      <c r="B21" s="71" t="s">
        <v>28</v>
      </c>
      <c r="C21" s="71">
        <v>735</v>
      </c>
      <c r="E21" s="85"/>
      <c r="F21" s="84"/>
      <c r="G21" s="84"/>
      <c r="H21" s="64"/>
      <c r="I21" s="62"/>
      <c r="J21" s="85"/>
      <c r="K21" s="84"/>
      <c r="L21" s="84"/>
      <c r="M21" s="64"/>
      <c r="N21" s="62"/>
    </row>
    <row r="22" spans="2:14" s="32" customFormat="1" x14ac:dyDescent="0.25">
      <c r="B22" s="71" t="s">
        <v>29</v>
      </c>
      <c r="C22" s="71">
        <v>735</v>
      </c>
      <c r="E22" s="85"/>
      <c r="F22" s="84"/>
      <c r="G22" s="84"/>
      <c r="H22" s="64"/>
      <c r="I22" s="62"/>
      <c r="J22" s="85"/>
      <c r="K22" s="84"/>
      <c r="L22" s="84"/>
      <c r="M22" s="64"/>
      <c r="N22" s="62"/>
    </row>
    <row r="23" spans="2:14" s="32" customFormat="1" x14ac:dyDescent="0.25">
      <c r="B23" s="71" t="s">
        <v>30</v>
      </c>
      <c r="C23" s="71">
        <v>735</v>
      </c>
      <c r="E23" s="85"/>
      <c r="F23" s="84"/>
      <c r="G23" s="84"/>
      <c r="H23" s="64"/>
      <c r="I23" s="62"/>
      <c r="J23" s="85"/>
      <c r="K23" s="84"/>
      <c r="L23" s="84"/>
      <c r="M23" s="64"/>
      <c r="N23" s="62"/>
    </row>
    <row r="24" spans="2:14" s="32" customFormat="1" x14ac:dyDescent="0.25">
      <c r="B24" s="86"/>
      <c r="C24" s="86"/>
      <c r="I24" s="37"/>
      <c r="N24" s="37"/>
    </row>
    <row r="25" spans="2:14" x14ac:dyDescent="0.25">
      <c r="B25" s="86"/>
      <c r="C25" s="86"/>
      <c r="I25" s="37"/>
      <c r="N25" s="37"/>
    </row>
    <row r="26" spans="2:14" x14ac:dyDescent="0.25">
      <c r="B26" s="86"/>
      <c r="C26" s="86"/>
      <c r="I26" s="37"/>
      <c r="N26" s="37"/>
    </row>
    <row r="27" spans="2:14" x14ac:dyDescent="0.25">
      <c r="B27" s="86"/>
      <c r="C27" s="86"/>
    </row>
    <row r="28" spans="2:14" x14ac:dyDescent="0.25">
      <c r="B28" s="86"/>
      <c r="C28" s="86"/>
    </row>
    <row r="29" spans="2:14" x14ac:dyDescent="0.25">
      <c r="B29" s="86"/>
      <c r="C29" s="86"/>
    </row>
    <row r="30" spans="2:14" x14ac:dyDescent="0.25">
      <c r="B30" s="86"/>
      <c r="C30" s="86"/>
    </row>
    <row r="31" spans="2:14" x14ac:dyDescent="0.25">
      <c r="B31" s="86"/>
      <c r="C31" s="86"/>
    </row>
    <row r="32" spans="2:14" x14ac:dyDescent="0.25">
      <c r="B32" s="86"/>
      <c r="C32" s="86"/>
    </row>
    <row r="33" spans="2:3" x14ac:dyDescent="0.25">
      <c r="B33" s="86"/>
      <c r="C33" s="86"/>
    </row>
    <row r="34" spans="2:3" x14ac:dyDescent="0.25">
      <c r="B34" s="86"/>
      <c r="C34" s="86"/>
    </row>
    <row r="35" spans="2:3" x14ac:dyDescent="0.25">
      <c r="B35" s="86"/>
      <c r="C35" s="86"/>
    </row>
    <row r="36" spans="2:3" x14ac:dyDescent="0.25">
      <c r="B36" s="86"/>
      <c r="C36" s="86"/>
    </row>
    <row r="37" spans="2:3" x14ac:dyDescent="0.25">
      <c r="B37" s="86"/>
      <c r="C37" s="86"/>
    </row>
    <row r="38" spans="2:3" x14ac:dyDescent="0.25">
      <c r="B38" s="86"/>
      <c r="C38" s="86"/>
    </row>
    <row r="39" spans="2:3" x14ac:dyDescent="0.25">
      <c r="B39" s="86"/>
      <c r="C39" s="86"/>
    </row>
    <row r="40" spans="2:3" x14ac:dyDescent="0.25">
      <c r="B40" s="86"/>
      <c r="C40" s="86"/>
    </row>
    <row r="41" spans="2:3" x14ac:dyDescent="0.25">
      <c r="B41" s="86"/>
      <c r="C41" s="86"/>
    </row>
    <row r="42" spans="2:3" x14ac:dyDescent="0.25">
      <c r="B42" s="86"/>
      <c r="C42" s="86"/>
    </row>
    <row r="43" spans="2:3" x14ac:dyDescent="0.25">
      <c r="B43" s="86"/>
      <c r="C43" s="86"/>
    </row>
    <row r="44" spans="2:3" x14ac:dyDescent="0.25">
      <c r="B44" s="86"/>
      <c r="C44" s="86"/>
    </row>
    <row r="45" spans="2:3" x14ac:dyDescent="0.25">
      <c r="B45" s="86"/>
      <c r="C45" s="86"/>
    </row>
    <row r="46" spans="2:3" x14ac:dyDescent="0.25">
      <c r="B46" s="86"/>
      <c r="C46" s="86"/>
    </row>
    <row r="47" spans="2:3" x14ac:dyDescent="0.25">
      <c r="B47" s="86"/>
      <c r="C47" s="86"/>
    </row>
    <row r="48" spans="2:3" x14ac:dyDescent="0.25">
      <c r="B48" s="86"/>
      <c r="C48" s="86"/>
    </row>
    <row r="49" spans="2:3" x14ac:dyDescent="0.25">
      <c r="B49" s="86"/>
      <c r="C49" s="86"/>
    </row>
    <row r="50" spans="2:3" x14ac:dyDescent="0.25">
      <c r="B50" s="86"/>
      <c r="C50" s="86"/>
    </row>
    <row r="51" spans="2:3" x14ac:dyDescent="0.25">
      <c r="B51" s="86"/>
      <c r="C51" s="86"/>
    </row>
    <row r="52" spans="2:3" x14ac:dyDescent="0.25">
      <c r="B52" s="86"/>
      <c r="C52" s="86"/>
    </row>
    <row r="53" spans="2:3" x14ac:dyDescent="0.25">
      <c r="B53" s="86"/>
      <c r="C53" s="86"/>
    </row>
    <row r="54" spans="2:3" x14ac:dyDescent="0.25">
      <c r="B54" s="86"/>
      <c r="C54" s="86"/>
    </row>
    <row r="55" spans="2:3" x14ac:dyDescent="0.25">
      <c r="B55" s="86"/>
      <c r="C55" s="86"/>
    </row>
    <row r="56" spans="2:3" x14ac:dyDescent="0.25">
      <c r="B56" s="86"/>
      <c r="C56" s="86"/>
    </row>
    <row r="57" spans="2:3" x14ac:dyDescent="0.25">
      <c r="B57" s="86"/>
      <c r="C57" s="86"/>
    </row>
    <row r="58" spans="2:3" x14ac:dyDescent="0.25">
      <c r="B58" s="86"/>
      <c r="C58" s="86"/>
    </row>
    <row r="59" spans="2:3" x14ac:dyDescent="0.25">
      <c r="B59" s="86"/>
      <c r="C59" s="86"/>
    </row>
  </sheetData>
  <mergeCells count="21">
    <mergeCell ref="K12:K23"/>
    <mergeCell ref="L12:L23"/>
    <mergeCell ref="E12:E23"/>
    <mergeCell ref="J12:J23"/>
    <mergeCell ref="G12:G23"/>
    <mergeCell ref="F12:F23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2021-01-03T21:38:47Z</dcterms:modified>
</cp:coreProperties>
</file>