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D22" i="4" l="1"/>
  <c r="C4" i="4" l="1"/>
  <c r="F6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<sst xmlns="http://schemas.openxmlformats.org/spreadsheetml/2006/main" count="42" uniqueCount="39">
  <si>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</si>
  <si>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</si>
  <si>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</si>
  <si>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</si>
  <si>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</si>
  <si>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</si>
  <si>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</si>
  <si>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</si>
  <si>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</si>
  <si>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</si>
  <si>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</si>
  <si>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</si>
  <si>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</si>
  <si>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</si>
  <si>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</si>
  <si>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</si>
  <si>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</si>
  <si>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</si>
  <si>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</si>
  <si>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</si>
  <si>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</si>
  <si>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</si>
  <si>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</si>
  <si>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</si>
  <si>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</si>
  <si>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</si>
  <si>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</si>
  <si>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</si>
  <si>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</si>
  <si>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</si>
  <si>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</si>
  <si>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</si>
  <si>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</si>
  <si>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28/2023</t>
  </si>
  <si>
    <t>10/082023</t>
  </si>
  <si>
    <t>10/08/2023 a 09/08/2024</t>
  </si>
  <si>
    <t>23213.000910/2023-97</t>
  </si>
  <si>
    <t>CONTRATO 28/2023</t>
  </si>
  <si>
    <t>O objeto do presente instrumento é a contratação de Aquisição de MATERIAIS IMPRESSOS, nas condições estabelecidas no Termo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</si>
</sst>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3" fillId="0" borderId="0" xfId="0" applyFont="1" applyBorder="1"/>
    <xf numFmtId="8" fontId="0" fillId="0" borderId="2" xfId="1" applyNumberFormat="1" applyFont="1" applyBorder="1"/>
    <xf numFmtId="0" fontId="16" fillId="0" borderId="1" xfId="0" applyFont="1" applyBorder="1"/>
    <xf numFmtId="0" fontId="17" fillId="0" borderId="0" xfId="0" applyFont="1" applyAlignment="1">
      <alignment wrapText="1"/>
    </xf>
    <xf numFmtId="0" fontId="17" fillId="0" borderId="1" xfId="0" applyFont="1" applyBorder="1"/>
    <xf numFmtId="8" fontId="17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18" fillId="0" borderId="1" xfId="0" applyFont="1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1" workbookViewId="0">
      <selection activeCell="J4" sqref="J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33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3"/>
      <c r="L3" s="93"/>
    </row>
    <row r="4" spans="2:12" ht="15" customHeight="1" thickBot="1" x14ac:dyDescent="0.3">
      <c r="B4" s="23" t="s">
        <v>32</v>
      </c>
      <c r="C4" s="76" t="s">
        <v>34</v>
      </c>
      <c r="D4" s="20"/>
      <c r="E4" s="24" t="s">
        <v>35</v>
      </c>
      <c r="F4" s="88">
        <v>21400</v>
      </c>
      <c r="G4" s="20"/>
      <c r="H4" s="21"/>
      <c r="I4" s="22"/>
      <c r="J4" s="89" t="s">
        <v>36</v>
      </c>
      <c r="K4" s="6"/>
    </row>
    <row r="5" spans="2:12" x14ac:dyDescent="0.25">
      <c r="B5" s="23"/>
      <c r="C5" s="76"/>
      <c r="D5" s="20"/>
      <c r="E5" s="19"/>
      <c r="F5" s="20"/>
      <c r="G5" s="20"/>
      <c r="H5" s="21"/>
      <c r="I5" s="22"/>
      <c r="J5" s="19"/>
      <c r="K5" s="6"/>
    </row>
    <row r="6" spans="2:12" ht="14.45" x14ac:dyDescent="0.3">
      <c r="B6" s="23"/>
      <c r="C6" s="76"/>
      <c r="D6" s="20"/>
      <c r="E6" s="19"/>
      <c r="F6" s="20"/>
      <c r="G6" s="20"/>
      <c r="H6" s="21"/>
      <c r="I6" s="22"/>
      <c r="J6" s="85"/>
      <c r="K6" s="6"/>
    </row>
    <row r="7" spans="2:12" ht="14.45" x14ac:dyDescent="0.3">
      <c r="B7" s="23"/>
      <c r="C7" s="76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21400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5" t="s">
        <v>10</v>
      </c>
      <c r="C23" s="75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5" sqref="F5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4" t="s">
        <v>37</v>
      </c>
      <c r="B1" s="94"/>
      <c r="C1" s="94"/>
      <c r="D1" s="94"/>
      <c r="E1" s="94"/>
      <c r="F1" s="94"/>
    </row>
    <row r="2" spans="1:6" ht="30" customHeight="1" x14ac:dyDescent="0.25">
      <c r="A2" s="77" t="s">
        <v>11</v>
      </c>
      <c r="B2" s="77" t="s">
        <v>12</v>
      </c>
      <c r="C2" s="77" t="s">
        <v>13</v>
      </c>
      <c r="D2" s="78" t="s">
        <v>14</v>
      </c>
      <c r="E2" s="78" t="s">
        <v>15</v>
      </c>
      <c r="F2" s="78" t="s">
        <v>16</v>
      </c>
    </row>
    <row r="3" spans="1:6" ht="46.5" customHeight="1" x14ac:dyDescent="0.25">
      <c r="A3" s="113"/>
      <c r="B3" s="90"/>
      <c r="C3" s="79" t="s">
        <v>31</v>
      </c>
      <c r="D3" s="91"/>
      <c r="E3" s="92"/>
      <c r="F3" s="92"/>
    </row>
    <row r="4" spans="1:6" ht="53.25" customHeight="1" x14ac:dyDescent="0.25">
      <c r="A4" s="81">
        <v>1</v>
      </c>
      <c r="B4" s="114" t="s">
        <v>38</v>
      </c>
      <c r="C4" s="79"/>
      <c r="D4" s="79"/>
      <c r="E4" s="82"/>
      <c r="F4" s="82">
        <v>21400</v>
      </c>
    </row>
    <row r="5" spans="1:6" ht="30" customHeight="1" x14ac:dyDescent="0.25">
      <c r="A5" s="79"/>
      <c r="B5" s="80"/>
      <c r="C5" s="79"/>
      <c r="D5" s="79"/>
      <c r="E5" s="84"/>
      <c r="F5" s="82"/>
    </row>
    <row r="6" spans="1:6" ht="30" customHeight="1" x14ac:dyDescent="0.3">
      <c r="A6" s="95" t="s">
        <v>17</v>
      </c>
      <c r="B6" s="96"/>
      <c r="C6" s="96"/>
      <c r="D6" s="96"/>
      <c r="E6" s="97"/>
      <c r="F6" s="83">
        <f>SUM(F3:F5)</f>
        <v>21400</v>
      </c>
    </row>
  </sheetData>
  <mergeCells count="2">
    <mergeCell ref="A1:F1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110" zoomScaleNormal="110" workbookViewId="0">
      <pane xSplit="2" topLeftCell="C1" activePane="topRight" state="frozen"/>
      <selection pane="topRight" activeCell="C4" sqref="C4:E4"/>
    </sheetView>
  </sheetViews>
  <sheetFormatPr defaultColWidth="9.140625" defaultRowHeight="15" x14ac:dyDescent="0.25"/>
  <cols>
    <col min="1" max="1" width="12.85546875" style="48" bestFit="1" customWidth="1"/>
    <col min="2" max="2" width="9.42578125" style="72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6384" width="9.140625" style="48"/>
  </cols>
  <sheetData>
    <row r="1" spans="1:10" s="37" customFormat="1" ht="14.45" x14ac:dyDescent="0.3">
      <c r="B1" s="68"/>
      <c r="J1" s="49"/>
    </row>
    <row r="2" spans="1:10" s="37" customFormat="1" ht="14.45" x14ac:dyDescent="0.3">
      <c r="B2" s="68"/>
    </row>
    <row r="3" spans="1:10" s="38" customFormat="1" ht="15" customHeight="1" x14ac:dyDescent="0.25">
      <c r="B3" s="69"/>
      <c r="C3" s="111" t="str">
        <f>'Resumo do Contrato'!B3</f>
        <v>Contrato 28/2023</v>
      </c>
      <c r="D3" s="111"/>
      <c r="E3" s="112"/>
      <c r="F3" s="110"/>
      <c r="G3" s="111"/>
      <c r="H3" s="111"/>
      <c r="I3" s="112"/>
      <c r="J3" s="98" t="s">
        <v>18</v>
      </c>
    </row>
    <row r="4" spans="1:10" s="38" customFormat="1" x14ac:dyDescent="0.25">
      <c r="B4" s="69"/>
      <c r="C4" s="108" t="str">
        <f>'Resumo do Contrato'!E4</f>
        <v>10/08/2023 a 09/08/2024</v>
      </c>
      <c r="D4" s="108"/>
      <c r="E4" s="109"/>
      <c r="F4" s="110"/>
      <c r="G4" s="111"/>
      <c r="H4" s="111"/>
      <c r="I4" s="112"/>
      <c r="J4" s="98"/>
    </row>
    <row r="5" spans="1:10" s="38" customFormat="1" x14ac:dyDescent="0.25">
      <c r="B5" s="69"/>
      <c r="C5" s="111"/>
      <c r="D5" s="111"/>
      <c r="E5" s="112"/>
      <c r="F5" s="110"/>
      <c r="G5" s="111"/>
      <c r="H5" s="111"/>
      <c r="I5" s="112"/>
      <c r="J5" s="98"/>
    </row>
    <row r="6" spans="1:10" s="40" customFormat="1" ht="30" customHeight="1" x14ac:dyDescent="0.25">
      <c r="B6" s="69"/>
      <c r="C6" s="105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98"/>
    </row>
    <row r="7" spans="1:10" s="38" customFormat="1" x14ac:dyDescent="0.25">
      <c r="B7" s="69"/>
      <c r="C7" s="105"/>
      <c r="D7" s="41"/>
      <c r="E7" s="52"/>
      <c r="F7" s="58"/>
      <c r="G7" s="42"/>
      <c r="H7" s="42"/>
      <c r="I7" s="59"/>
      <c r="J7" s="66"/>
    </row>
    <row r="8" spans="1:10" s="38" customFormat="1" ht="14.45" x14ac:dyDescent="0.3">
      <c r="B8" s="69"/>
      <c r="C8" s="106" t="s">
        <v>25</v>
      </c>
      <c r="D8" s="106"/>
      <c r="E8" s="53"/>
      <c r="F8" s="107" t="s">
        <v>25</v>
      </c>
      <c r="G8" s="106"/>
      <c r="H8" s="86"/>
      <c r="I8" s="60"/>
      <c r="J8" s="67"/>
    </row>
    <row r="9" spans="1:10" s="46" customFormat="1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</row>
    <row r="10" spans="1:10" s="38" customFormat="1" ht="15" customHeight="1" x14ac:dyDescent="0.25">
      <c r="B10" s="71"/>
      <c r="C10" s="99" t="s">
        <v>29</v>
      </c>
      <c r="D10" s="41"/>
      <c r="E10" s="55"/>
      <c r="F10" s="102" t="s">
        <v>30</v>
      </c>
      <c r="G10" s="50"/>
      <c r="H10" s="50"/>
      <c r="I10" s="63"/>
      <c r="J10" s="67"/>
    </row>
    <row r="11" spans="1:10" s="38" customFormat="1" ht="15" customHeight="1" x14ac:dyDescent="0.25">
      <c r="A11" s="87"/>
      <c r="B11" s="71"/>
      <c r="C11" s="100"/>
      <c r="D11" s="41"/>
      <c r="E11" s="55"/>
      <c r="F11" s="103"/>
      <c r="G11" s="50"/>
      <c r="H11" s="50"/>
      <c r="I11" s="64"/>
      <c r="J11" s="67"/>
    </row>
    <row r="12" spans="1:10" s="38" customFormat="1" ht="15" customHeight="1" x14ac:dyDescent="0.25">
      <c r="B12" s="71"/>
      <c r="C12" s="100"/>
      <c r="D12" s="41"/>
      <c r="E12" s="55"/>
      <c r="F12" s="103"/>
      <c r="G12" s="50"/>
      <c r="H12" s="50"/>
      <c r="I12" s="64"/>
      <c r="J12" s="67"/>
    </row>
    <row r="13" spans="1:10" s="38" customFormat="1" ht="15" customHeight="1" x14ac:dyDescent="0.25">
      <c r="B13" s="71"/>
      <c r="C13" s="100"/>
      <c r="D13" s="41"/>
      <c r="E13" s="55"/>
      <c r="F13" s="103"/>
      <c r="G13" s="50"/>
      <c r="H13" s="50"/>
      <c r="I13" s="63"/>
      <c r="J13" s="67"/>
    </row>
    <row r="14" spans="1:10" s="38" customFormat="1" ht="15" customHeight="1" x14ac:dyDescent="0.25">
      <c r="B14" s="71"/>
      <c r="C14" s="100"/>
      <c r="D14" s="41"/>
      <c r="E14" s="55"/>
      <c r="F14" s="103"/>
      <c r="G14" s="50"/>
      <c r="H14" s="50"/>
      <c r="I14" s="63"/>
      <c r="J14" s="67"/>
    </row>
    <row r="15" spans="1:10" s="38" customFormat="1" ht="15" customHeight="1" x14ac:dyDescent="0.25">
      <c r="B15" s="71"/>
      <c r="C15" s="100"/>
      <c r="D15" s="41"/>
      <c r="E15" s="55"/>
      <c r="F15" s="103"/>
      <c r="G15" s="50"/>
      <c r="H15" s="50"/>
      <c r="I15" s="63"/>
      <c r="J15" s="67"/>
    </row>
    <row r="16" spans="1:10" s="38" customFormat="1" ht="15" customHeight="1" x14ac:dyDescent="0.25">
      <c r="B16" s="71"/>
      <c r="C16" s="100"/>
      <c r="D16" s="41"/>
      <c r="E16" s="55"/>
      <c r="F16" s="103"/>
      <c r="G16" s="50"/>
      <c r="H16" s="50"/>
      <c r="I16" s="63"/>
      <c r="J16" s="67"/>
    </row>
    <row r="17" spans="1:10" s="38" customFormat="1" ht="15" customHeight="1" x14ac:dyDescent="0.25">
      <c r="B17" s="71"/>
      <c r="C17" s="100"/>
      <c r="D17" s="41"/>
      <c r="E17" s="55"/>
      <c r="F17" s="103"/>
      <c r="G17" s="50"/>
      <c r="H17" s="50"/>
      <c r="I17" s="63"/>
      <c r="J17" s="67"/>
    </row>
    <row r="18" spans="1:10" s="38" customFormat="1" ht="15" customHeight="1" x14ac:dyDescent="0.25">
      <c r="B18" s="71"/>
      <c r="C18" s="100"/>
      <c r="D18" s="41"/>
      <c r="E18" s="55"/>
      <c r="F18" s="103"/>
      <c r="G18" s="50"/>
      <c r="H18" s="50"/>
      <c r="I18" s="63"/>
      <c r="J18" s="67"/>
    </row>
    <row r="19" spans="1:10" s="38" customFormat="1" ht="15" customHeight="1" x14ac:dyDescent="0.25">
      <c r="B19" s="71"/>
      <c r="C19" s="100"/>
      <c r="D19" s="41"/>
      <c r="E19" s="55"/>
      <c r="F19" s="103"/>
      <c r="G19" s="50"/>
      <c r="H19" s="50"/>
      <c r="I19" s="63"/>
      <c r="J19" s="67"/>
    </row>
    <row r="20" spans="1:10" s="38" customFormat="1" ht="15" customHeight="1" x14ac:dyDescent="0.25">
      <c r="B20" s="71"/>
      <c r="C20" s="100"/>
      <c r="D20" s="41"/>
      <c r="E20" s="55"/>
      <c r="F20" s="103"/>
      <c r="G20" s="50"/>
      <c r="H20" s="50"/>
      <c r="I20" s="63"/>
      <c r="J20" s="67"/>
    </row>
    <row r="21" spans="1:10" s="38" customFormat="1" ht="15" customHeight="1" x14ac:dyDescent="0.25">
      <c r="A21" s="48"/>
      <c r="B21" s="71"/>
      <c r="C21" s="101"/>
      <c r="D21" s="41"/>
      <c r="E21" s="55"/>
      <c r="F21" s="104"/>
      <c r="G21" s="50"/>
      <c r="H21" s="50"/>
      <c r="I21" s="63"/>
      <c r="J21" s="67"/>
    </row>
    <row r="22" spans="1:10" s="38" customFormat="1" ht="14.45" x14ac:dyDescent="0.3">
      <c r="B22" s="69"/>
      <c r="D22" s="73">
        <f>SUM(D10:D21)</f>
        <v>0</v>
      </c>
      <c r="E22" s="55"/>
      <c r="F22" s="65"/>
      <c r="G22" s="47">
        <f>SUM(G10:G21)</f>
        <v>0</v>
      </c>
      <c r="H22" s="74"/>
      <c r="I22" s="55"/>
      <c r="J22" s="67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2023-09-04T19:48:38Z</dcterms:modified>
</cp:coreProperties>
</file>