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lessandra.morais\Desktop\Meus documentos\CONTRATOS\Emarty elevadores 13-2024\"/>
    </mc:Choice>
  </mc:AlternateContent>
  <bookViews>
    <workbookView xWindow="0" yWindow="0" windowWidth="19200" windowHeight="7020"/>
  </bookViews>
  <sheets>
    <sheet name="Resumo do Contrato" sheetId="1" r:id="rId1"/>
    <sheet name="Resumo por item" sheetId="2" r:id="rId2"/>
    <sheet name="Cronograma" sheetId="3" r:id="rId3"/>
  </sheets>
  <calcPr calcId="152511" calcOnSave="0"/>
  <extLst>
    <ext uri="GoogleSheetsCustomDataVersion1">
      <go:sheetsCustomData xmlns:go="http://customooxmlschemas.google.com/" r:id="rId7" roundtripDataSignature="AMtx7mgzcZhEFeCtL71yF1C0w/sQtHATnQ=="/>
    </ext>
  </extLst>
</workbook>
</file>

<file path=xl/calcChain.xml><?xml version="1.0" encoding="utf-8"?>
<calcChain xmlns="http://schemas.openxmlformats.org/spreadsheetml/2006/main">
  <c r="C7" i="3" l="1"/>
  <c r="I7" i="3"/>
  <c r="E7" i="3"/>
  <c r="F5" i="1"/>
  <c r="F6" i="1"/>
  <c r="F7" i="1"/>
  <c r="F8" i="1"/>
  <c r="F9" i="1"/>
  <c r="F10" i="1"/>
  <c r="F11" i="1"/>
  <c r="F12" i="1"/>
  <c r="F13" i="1"/>
  <c r="F4" i="1"/>
  <c r="J26" i="3" l="1"/>
  <c r="L22" i="3"/>
  <c r="K22" i="3"/>
  <c r="M10" i="3"/>
  <c r="G4" i="2"/>
  <c r="G5" i="2" s="1"/>
  <c r="E26" i="3"/>
  <c r="G22" i="3"/>
  <c r="F22" i="3"/>
  <c r="H10" i="3"/>
  <c r="N7" i="3"/>
  <c r="B4" i="3"/>
  <c r="B3" i="3"/>
  <c r="H13" i="1"/>
  <c r="G13" i="1"/>
  <c r="E13" i="1"/>
</calcChain>
</file>

<file path=xl/sharedStrings.xml><?xml version="1.0" encoding="utf-8"?>
<sst xmlns="http://schemas.openxmlformats.org/spreadsheetml/2006/main" count="70" uniqueCount="50">
  <si>
    <t>Planilha de Controle de Contratos</t>
  </si>
  <si>
    <t>Alteração Contratual</t>
  </si>
  <si>
    <t>Tempo</t>
  </si>
  <si>
    <t>Valor Global</t>
  </si>
  <si>
    <t>Acréscimos %</t>
  </si>
  <si>
    <t>Supressões %</t>
  </si>
  <si>
    <t>SEI Nº</t>
  </si>
  <si>
    <t>Valor inicial do Contrato</t>
  </si>
  <si>
    <t xml:space="preserve">Valor total do Contrato </t>
  </si>
  <si>
    <t>ITEM / GRUPO</t>
  </si>
  <si>
    <t>DESCRIÇÃO COMPLEMENTAR</t>
  </si>
  <si>
    <t>UNIDADE DE FORNECIMENTO</t>
  </si>
  <si>
    <t>QUANTIDADE</t>
  </si>
  <si>
    <t>VALOR UNITÁRIO (R$)</t>
  </si>
  <si>
    <t>VALOR TOTAL (R$)</t>
  </si>
  <si>
    <t>UNIDADE</t>
  </si>
  <si>
    <t>TOTAL</t>
  </si>
  <si>
    <t>Valor Acumulado</t>
  </si>
  <si>
    <t>Valor Mensal</t>
  </si>
  <si>
    <t>Valor Anual</t>
  </si>
  <si>
    <t>novo valor mensal</t>
  </si>
  <si>
    <t>novo valor anual</t>
  </si>
  <si>
    <t>Diferença Mensal</t>
  </si>
  <si>
    <t>Valor do Termo</t>
  </si>
  <si>
    <t>Cronograma das parcelas</t>
  </si>
  <si>
    <t>Parcela nº</t>
  </si>
  <si>
    <t>Valor Parcela</t>
  </si>
  <si>
    <t>Diferença</t>
  </si>
  <si>
    <t>ultimo dia do período calculado</t>
  </si>
  <si>
    <t>d-1 do INÍCIO do período calculado</t>
  </si>
  <si>
    <t>entende-se do período proporcional</t>
  </si>
  <si>
    <t xml:space="preserve">Item: 1 </t>
  </si>
  <si>
    <t>Contrato 13/2024</t>
  </si>
  <si>
    <t>01/05/2024 a 30/04/2025</t>
  </si>
  <si>
    <t>23714.000238/2024-70</t>
  </si>
  <si>
    <t>Manutenção preventiva e corretiva para 2 (dois) elevadores</t>
  </si>
  <si>
    <t>MAI</t>
  </si>
  <si>
    <t>ABR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</si>
  <si>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</si>
  <si>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</si>
  <si>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</si>
  <si>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</si>
  <si>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</si>
  <si>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</si>
  <si>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</si>
  <si>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</si>
  <si>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</si>
  <si>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MAR</t>
  </si>
  <si>
    <t>Aditivo XXXX - Prorrogação</t>
  </si>
  <si>
    <t>CONTRATO 13/2024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</si>
</sst>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$&quot;\ * #,##0.00_-;\-&quot;R$&quot;\ * #,##0.00_-;_-&quot;R$&quot;\ * &quot;-&quot;??_-;_-@"/>
    <numFmt numFmtId="165" formatCode="0.000"/>
    <numFmt numFmtId="166" formatCode="_-&quot;R$&quot;* #,##0.00_-;\-&quot;R$&quot;* #,##0.00_-;_-&quot;R$&quot;* &quot;-&quot;??_-;_-@"/>
    <numFmt numFmtId="167" formatCode="#,##0.00000"/>
    <numFmt numFmtId="168" formatCode="dd/mm/yy"/>
  </numFmts>
  <fonts count="17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sz val="11"/>
      <color rgb="FF0070C0"/>
      <name val="Calibri"/>
    </font>
    <font>
      <sz val="11"/>
      <color rgb="FFFF0000"/>
      <name val="Calibri"/>
    </font>
    <font>
      <b/>
      <sz val="12"/>
      <color theme="1"/>
      <name val="Calibri"/>
    </font>
    <font>
      <b/>
      <sz val="12"/>
      <color rgb="FF0070C0"/>
      <name val="Calibri"/>
    </font>
    <font>
      <b/>
      <sz val="12"/>
      <color rgb="FFFF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name val="Calibri"/>
    </font>
    <font>
      <b/>
      <sz val="11"/>
      <color theme="0"/>
      <name val="Calibri"/>
    </font>
    <font>
      <b/>
      <sz val="36"/>
      <color theme="1"/>
      <name val="Calibri"/>
    </font>
    <font>
      <b/>
      <sz val="9"/>
      <color rgb="FF00B0F0"/>
      <name val="Calibri"/>
    </font>
    <font>
      <b/>
      <sz val="9"/>
      <color rgb="FFFF0000"/>
      <name val="Calibri"/>
    </font>
    <font>
      <sz val="16"/>
      <color rgb="FF000000"/>
      <name val="Calibri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 style="thick">
        <color rgb="FF000000"/>
      </left>
      <right style="thick">
        <color rgb="FFFF0000"/>
      </right>
      <top style="thick">
        <color rgb="FF00B0F0"/>
      </top>
      <bottom style="thick">
        <color rgb="FFFF0000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0" xfId="0" applyNumberFormat="1" applyFont="1"/>
    <xf numFmtId="1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vertical="center" wrapText="1"/>
    </xf>
    <xf numFmtId="165" fontId="1" fillId="0" borderId="0" xfId="0" applyNumberFormat="1" applyFont="1"/>
    <xf numFmtId="0" fontId="8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/>
    <xf numFmtId="164" fontId="4" fillId="0" borderId="0" xfId="0" applyNumberFormat="1" applyFont="1"/>
    <xf numFmtId="10" fontId="3" fillId="0" borderId="0" xfId="0" applyNumberFormat="1" applyFont="1"/>
    <xf numFmtId="10" fontId="1" fillId="0" borderId="0" xfId="0" applyNumberFormat="1" applyFont="1"/>
    <xf numFmtId="166" fontId="3" fillId="0" borderId="0" xfId="0" applyNumberFormat="1" applyFont="1"/>
    <xf numFmtId="166" fontId="1" fillId="0" borderId="0" xfId="0" applyNumberFormat="1" applyFont="1"/>
    <xf numFmtId="0" fontId="9" fillId="0" borderId="0" xfId="0" applyFont="1" applyAlignment="1">
      <alignment vertical="center"/>
    </xf>
    <xf numFmtId="167" fontId="9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14" fontId="1" fillId="0" borderId="0" xfId="0" applyNumberFormat="1" applyFo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164" fontId="1" fillId="0" borderId="15" xfId="0" applyNumberFormat="1" applyFont="1" applyBorder="1"/>
    <xf numFmtId="164" fontId="1" fillId="0" borderId="12" xfId="0" applyNumberFormat="1" applyFont="1" applyBorder="1" applyAlignment="1"/>
    <xf numFmtId="164" fontId="1" fillId="0" borderId="13" xfId="0" applyNumberFormat="1" applyFont="1" applyBorder="1"/>
    <xf numFmtId="164" fontId="1" fillId="0" borderId="1" xfId="0" applyNumberFormat="1" applyFont="1" applyBorder="1"/>
    <xf numFmtId="166" fontId="1" fillId="6" borderId="12" xfId="0" applyNumberFormat="1" applyFont="1" applyFill="1" applyBorder="1"/>
    <xf numFmtId="164" fontId="1" fillId="5" borderId="16" xfId="0" applyNumberFormat="1" applyFont="1" applyFill="1" applyBorder="1"/>
    <xf numFmtId="0" fontId="1" fillId="0" borderId="18" xfId="0" applyFont="1" applyBorder="1"/>
    <xf numFmtId="0" fontId="11" fillId="7" borderId="1" xfId="0" applyFont="1" applyFill="1" applyBorder="1" applyAlignment="1">
      <alignment horizontal="center"/>
    </xf>
    <xf numFmtId="164" fontId="1" fillId="0" borderId="18" xfId="0" applyNumberFormat="1" applyFont="1" applyBorder="1"/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18" xfId="0" applyNumberFormat="1" applyFont="1" applyBorder="1" applyAlignment="1">
      <alignment horizontal="center" vertical="center" wrapText="1"/>
    </xf>
    <xf numFmtId="166" fontId="1" fillId="0" borderId="18" xfId="0" applyNumberFormat="1" applyFont="1" applyBorder="1"/>
    <xf numFmtId="14" fontId="1" fillId="0" borderId="18" xfId="0" applyNumberFormat="1" applyFont="1" applyBorder="1"/>
    <xf numFmtId="0" fontId="1" fillId="0" borderId="21" xfId="0" applyFont="1" applyBorder="1"/>
    <xf numFmtId="168" fontId="1" fillId="0" borderId="22" xfId="0" applyNumberFormat="1" applyFont="1" applyBorder="1" applyAlignment="1">
      <alignment horizontal="center"/>
    </xf>
    <xf numFmtId="0" fontId="13" fillId="0" borderId="0" xfId="0" applyFont="1"/>
    <xf numFmtId="168" fontId="1" fillId="0" borderId="23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 vertical="center" readingOrder="1"/>
    </xf>
    <xf numFmtId="0" fontId="1" fillId="0" borderId="21" xfId="0" applyFont="1" applyBorder="1" applyAlignment="1">
      <alignment horizontal="center" vertical="center"/>
    </xf>
    <xf numFmtId="0" fontId="8" fillId="0" borderId="0" xfId="0" applyFont="1"/>
    <xf numFmtId="168" fontId="1" fillId="0" borderId="0" xfId="0" applyNumberFormat="1" applyFont="1"/>
    <xf numFmtId="16" fontId="1" fillId="0" borderId="0" xfId="0" applyNumberFormat="1" applyFont="1"/>
    <xf numFmtId="0" fontId="0" fillId="0" borderId="0" xfId="0" applyFont="1" applyAlignment="1"/>
    <xf numFmtId="164" fontId="1" fillId="8" borderId="1" xfId="0" applyNumberFormat="1" applyFont="1" applyFill="1" applyBorder="1" applyAlignment="1">
      <alignment vertical="center"/>
    </xf>
    <xf numFmtId="0" fontId="16" fillId="9" borderId="0" xfId="0" applyFont="1" applyFill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8" fillId="2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10" fillId="0" borderId="4" xfId="0" applyFont="1" applyBorder="1"/>
    <xf numFmtId="0" fontId="8" fillId="0" borderId="2" xfId="0" applyFont="1" applyBorder="1" applyAlignment="1">
      <alignment horizontal="center" vertical="center"/>
    </xf>
    <xf numFmtId="164" fontId="1" fillId="0" borderId="15" xfId="0" applyNumberFormat="1" applyFont="1" applyBorder="1"/>
    <xf numFmtId="0" fontId="10" fillId="0" borderId="19" xfId="0" applyFont="1" applyBorder="1"/>
    <xf numFmtId="0" fontId="10" fillId="0" borderId="20" xfId="0" applyFont="1" applyBorder="1"/>
    <xf numFmtId="0" fontId="8" fillId="2" borderId="6" xfId="0" applyFont="1" applyFill="1" applyBorder="1" applyAlignment="1">
      <alignment horizontal="center"/>
    </xf>
    <xf numFmtId="0" fontId="10" fillId="0" borderId="7" xfId="0" applyFont="1" applyBorder="1"/>
    <xf numFmtId="0" fontId="10" fillId="0" borderId="8" xfId="0" applyFont="1" applyBorder="1"/>
    <xf numFmtId="0" fontId="8" fillId="4" borderId="9" xfId="0" applyFont="1" applyFill="1" applyBorder="1" applyAlignment="1">
      <alignment horizontal="center"/>
    </xf>
    <xf numFmtId="164" fontId="8" fillId="5" borderId="10" xfId="0" applyNumberFormat="1" applyFont="1" applyFill="1" applyBorder="1" applyAlignment="1">
      <alignment horizontal="center" vertical="center" wrapText="1"/>
    </xf>
    <xf numFmtId="0" fontId="10" fillId="0" borderId="11" xfId="0" applyFont="1" applyBorder="1"/>
    <xf numFmtId="0" fontId="10" fillId="0" borderId="14" xfId="0" applyFont="1" applyBorder="1"/>
    <xf numFmtId="14" fontId="8" fillId="2" borderId="6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0" fillId="0" borderId="17" xfId="0" applyFont="1" applyBorder="1"/>
    <xf numFmtId="0" fontId="11" fillId="7" borderId="9" xfId="0" applyFont="1" applyFill="1" applyBorder="1" applyAlignment="1">
      <alignment horizontal="center"/>
    </xf>
    <xf numFmtId="164" fontId="1" fillId="0" borderId="15" xfId="0" applyNumberFormat="1" applyFont="1" applyBorder="1" applyAlignment="1">
      <alignment vertical="center"/>
    </xf>
    <xf numFmtId="1" fontId="12" fillId="0" borderId="15" xfId="0" applyNumberFormat="1" applyFont="1" applyBorder="1" applyAlignment="1">
      <alignment horizontal="center" vertical="center"/>
    </xf>
    <xf numFmtId="1" fontId="10" fillId="0" borderId="19" xfId="0" applyNumberFormat="1" applyFont="1" applyBorder="1"/>
    <xf numFmtId="1" fontId="10" fillId="0" borderId="20" xfId="0" applyNumberFormat="1" applyFont="1" applyBorder="1"/>
  </cellXfs>
  <cellStyles count="1">
    <cellStyle name="Normal" xfId="0" builtinId="0"/>
  </cellStyles>
  <dxfs count="6"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70C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0"/>
  <sheetViews>
    <sheetView showGridLines="0" tabSelected="1" workbookViewId="0">
      <selection activeCell="D68" sqref="D68"/>
    </sheetView>
  </sheetViews>
  <sheetFormatPr defaultColWidth="14.453125" defaultRowHeight="15" customHeight="1"/>
  <cols>
    <col min="1" max="1" width="4.54296875" customWidth="1"/>
    <col min="2" max="2" width="35.7265625" customWidth="1"/>
    <col min="3" max="3" width="40.26953125" customWidth="1"/>
    <col min="4" max="4" width="24.54296875" customWidth="1"/>
    <col min="5" max="5" width="21" customWidth="1"/>
    <col min="6" max="6" width="21" style="81" customWidth="1"/>
    <col min="7" max="7" width="14.26953125" customWidth="1"/>
    <col min="8" max="8" width="14.1796875" customWidth="1"/>
    <col min="9" max="9" width="21.54296875" customWidth="1"/>
    <col min="10" max="10" width="17" customWidth="1"/>
    <col min="11" max="11" width="13.7265625" customWidth="1"/>
    <col min="12" max="26" width="8.7265625" customWidth="1"/>
  </cols>
  <sheetData>
    <row r="1" spans="1:26" ht="18.5">
      <c r="A1" s="1"/>
      <c r="B1" s="1"/>
      <c r="C1" s="2" t="s">
        <v>0</v>
      </c>
      <c r="D1" s="1"/>
      <c r="E1" s="1"/>
      <c r="F1" s="1"/>
      <c r="G1" s="3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5">
      <c r="A2" s="1"/>
      <c r="B2" s="1"/>
      <c r="C2" s="1"/>
      <c r="D2" s="1"/>
      <c r="E2" s="1"/>
      <c r="F2" s="1"/>
      <c r="G2" s="3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"/>
      <c r="B3" s="5" t="s">
        <v>32</v>
      </c>
      <c r="C3" s="6" t="s">
        <v>1</v>
      </c>
      <c r="D3" s="6" t="s">
        <v>2</v>
      </c>
      <c r="E3" s="6" t="s">
        <v>3</v>
      </c>
      <c r="F3" s="6" t="s">
        <v>18</v>
      </c>
      <c r="G3" s="7" t="s">
        <v>4</v>
      </c>
      <c r="H3" s="8" t="s">
        <v>5</v>
      </c>
      <c r="I3" s="6" t="s">
        <v>6</v>
      </c>
      <c r="J3" s="84"/>
      <c r="K3" s="8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5">
      <c r="A4" s="1"/>
      <c r="B4" s="9" t="s">
        <v>7</v>
      </c>
      <c r="C4" s="10"/>
      <c r="D4" s="11" t="s">
        <v>33</v>
      </c>
      <c r="E4" s="12">
        <v>9979.92</v>
      </c>
      <c r="F4" s="12">
        <f>E4/12</f>
        <v>831.66</v>
      </c>
      <c r="G4" s="13"/>
      <c r="H4" s="14"/>
      <c r="I4" s="15" t="s">
        <v>34</v>
      </c>
      <c r="J4" s="1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5">
      <c r="A5" s="1"/>
      <c r="B5" s="9"/>
      <c r="C5" s="10"/>
      <c r="D5" s="11"/>
      <c r="E5" s="10"/>
      <c r="F5" s="12">
        <f t="shared" ref="F5:F13" si="0">E5/12</f>
        <v>0</v>
      </c>
      <c r="G5" s="13"/>
      <c r="H5" s="14"/>
      <c r="I5" s="11"/>
      <c r="J5" s="16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5">
      <c r="A6" s="1"/>
      <c r="B6" s="9"/>
      <c r="C6" s="10"/>
      <c r="D6" s="11"/>
      <c r="E6" s="10"/>
      <c r="F6" s="12">
        <f t="shared" si="0"/>
        <v>0</v>
      </c>
      <c r="G6" s="13"/>
      <c r="H6" s="14"/>
      <c r="I6" s="11"/>
      <c r="J6" s="1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5">
      <c r="A7" s="1"/>
      <c r="B7" s="9"/>
      <c r="C7" s="10"/>
      <c r="D7" s="17"/>
      <c r="E7" s="10"/>
      <c r="F7" s="12">
        <f t="shared" si="0"/>
        <v>0</v>
      </c>
      <c r="G7" s="13"/>
      <c r="H7" s="14"/>
      <c r="I7" s="17"/>
      <c r="J7" s="16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5">
      <c r="A8" s="1"/>
      <c r="B8" s="9"/>
      <c r="C8" s="10"/>
      <c r="D8" s="17"/>
      <c r="E8" s="10"/>
      <c r="F8" s="12">
        <f t="shared" si="0"/>
        <v>0</v>
      </c>
      <c r="G8" s="13"/>
      <c r="H8" s="14"/>
      <c r="I8" s="18"/>
      <c r="J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5">
      <c r="A9" s="1"/>
      <c r="B9" s="9"/>
      <c r="C9" s="10"/>
      <c r="D9" s="17"/>
      <c r="E9" s="10"/>
      <c r="F9" s="12">
        <f t="shared" si="0"/>
        <v>0</v>
      </c>
      <c r="G9" s="13"/>
      <c r="H9" s="14"/>
      <c r="I9" s="17"/>
      <c r="J9" s="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5">
      <c r="A10" s="1"/>
      <c r="B10" s="9"/>
      <c r="C10" s="10"/>
      <c r="D10" s="11"/>
      <c r="E10" s="10"/>
      <c r="F10" s="12">
        <f t="shared" si="0"/>
        <v>0</v>
      </c>
      <c r="G10" s="13"/>
      <c r="H10" s="14"/>
      <c r="I10" s="11"/>
      <c r="J10" s="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5">
      <c r="A11" s="1"/>
      <c r="B11" s="9"/>
      <c r="C11" s="10"/>
      <c r="D11" s="11"/>
      <c r="E11" s="10"/>
      <c r="F11" s="12">
        <f t="shared" si="0"/>
        <v>0</v>
      </c>
      <c r="G11" s="13"/>
      <c r="H11" s="14"/>
      <c r="I11" s="11"/>
      <c r="J11" s="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9"/>
      <c r="C12" s="20"/>
      <c r="D12" s="11"/>
      <c r="E12" s="10"/>
      <c r="F12" s="12">
        <f t="shared" si="0"/>
        <v>0</v>
      </c>
      <c r="G12" s="13"/>
      <c r="H12" s="14"/>
      <c r="I12" s="11"/>
      <c r="J12" s="16"/>
      <c r="K12" s="2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22" t="s">
        <v>8</v>
      </c>
      <c r="C13" s="23"/>
      <c r="D13" s="24"/>
      <c r="E13" s="23">
        <f t="shared" ref="E13:G13" si="1">SUM(E4:E12)</f>
        <v>9979.92</v>
      </c>
      <c r="F13" s="82">
        <f t="shared" si="0"/>
        <v>831.66</v>
      </c>
      <c r="G13" s="25">
        <f t="shared" si="1"/>
        <v>0</v>
      </c>
      <c r="H13" s="26">
        <f>SUM(H4:H11)</f>
        <v>0</v>
      </c>
      <c r="I13" s="24"/>
      <c r="J13" s="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6"/>
      <c r="D14" s="1"/>
      <c r="E14" s="16"/>
      <c r="F14" s="16"/>
      <c r="G14" s="27"/>
      <c r="H14" s="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1"/>
      <c r="D15" s="1"/>
      <c r="E15" s="16"/>
      <c r="F15" s="16"/>
      <c r="G15" s="29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1"/>
      <c r="D16" s="1"/>
      <c r="E16" s="30"/>
      <c r="F16" s="30"/>
      <c r="G16" s="31"/>
      <c r="H16" s="4"/>
      <c r="I16" s="1"/>
      <c r="J16" s="3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1"/>
      <c r="D17" s="1"/>
      <c r="E17" s="1"/>
      <c r="F17" s="1"/>
      <c r="G17" s="31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1"/>
      <c r="D18" s="1"/>
      <c r="E18" s="32"/>
      <c r="F18" s="32"/>
      <c r="G18" s="31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1"/>
      <c r="D19" s="1"/>
      <c r="E19" s="1"/>
      <c r="F19" s="1"/>
      <c r="G19" s="31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1"/>
      <c r="D20" s="1"/>
      <c r="E20" s="1"/>
      <c r="F20" s="1"/>
      <c r="G20" s="3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3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3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3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3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3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3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3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3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3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3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3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3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3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3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3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3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3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3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3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3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3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3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3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3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3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3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3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3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3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3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3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3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3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3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3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3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3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3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3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3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3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3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3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3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3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3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3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3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3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3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3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3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3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3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3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3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3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3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3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3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3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3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3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3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3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3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3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3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3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3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3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3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3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3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3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3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3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3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3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3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3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3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3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3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3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3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3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3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3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3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3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3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3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3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3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3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3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3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3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3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3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3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3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3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3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3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3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3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3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3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3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3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3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3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3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3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3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3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3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3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3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3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3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3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3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3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3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3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3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3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3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3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3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3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3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3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3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3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3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3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3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3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3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3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3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3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3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3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3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3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3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3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3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3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3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3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3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3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3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3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3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3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3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3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3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3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3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3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3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3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3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3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3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3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3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3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3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3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3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3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3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3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3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3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3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3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3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3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3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3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3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3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3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3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3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3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3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3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3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3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3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3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3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3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3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3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3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3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3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3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3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3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3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3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3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3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3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3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3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3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3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3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3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3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3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3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3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3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3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3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3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3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3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3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3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3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3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3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3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3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3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3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3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3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3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3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3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3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3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3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3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3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3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3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3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3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3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3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3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3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3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3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3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3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3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3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3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3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3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3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3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3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3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3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3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3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3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3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3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3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3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3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3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3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3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3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3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3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3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3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3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3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3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3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3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3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3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3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3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3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3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3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3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3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3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3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3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3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3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3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3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3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3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3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3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3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3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3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3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3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3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3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3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3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3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3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3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3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3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3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3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3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3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3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3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3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3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3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3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3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3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3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3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3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3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3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3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3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3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3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3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3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3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3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3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3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3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3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3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3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3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3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3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3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3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3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3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3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3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3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3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3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3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3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3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3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3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3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3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3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3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3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3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3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3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3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3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3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3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3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3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3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3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3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3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3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3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3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3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3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3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3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3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3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3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3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3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3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3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3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3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3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3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3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3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3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3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3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3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3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3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3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3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3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3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3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3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3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3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3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3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3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3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3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3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3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3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3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3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3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3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3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3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3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3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3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3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3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3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3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3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3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3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3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3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3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3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3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3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3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3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3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3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3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3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3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3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3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3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3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3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3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3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3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3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3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3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3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3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3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3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3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3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3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3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3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3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3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3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3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3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3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3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3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3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3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3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3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3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3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3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3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3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3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3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3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3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3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3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3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3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3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3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3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3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3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3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3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3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3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3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3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3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3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3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3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3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3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3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3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3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3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3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3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3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3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3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3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3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3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3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3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3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3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3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3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3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3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3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3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3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3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3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3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3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3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3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3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3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3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3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3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3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3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3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3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3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3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3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3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3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3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3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3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3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3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3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3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3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3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3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3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3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3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3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3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3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3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3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3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3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3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3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3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3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3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3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3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3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3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3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3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3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3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3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3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3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3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3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3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3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3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3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3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3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3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3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3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3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3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3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3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3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3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3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3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3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3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3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3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3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3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3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3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3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3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3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3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3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3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3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3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3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3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3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3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3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3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3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3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3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3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3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3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3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3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3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3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3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3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3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3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3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3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3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3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3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3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3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3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3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3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3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3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3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3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3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3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3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3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3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3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3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3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3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3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3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3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3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3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3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3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3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3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3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3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3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3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3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3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3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3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3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3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3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3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3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3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3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3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3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3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3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3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3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3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3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3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3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3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3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3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3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3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3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3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3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3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3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3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3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3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3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3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3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3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3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3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3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3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3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3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3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3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3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3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3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3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3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3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3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3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3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3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3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3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3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3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3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3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3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3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3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3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3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3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3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3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3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3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3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3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3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3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3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3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3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3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3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3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3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3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3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3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3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3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3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3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3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3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3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3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3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3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3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3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3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3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3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3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3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3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3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3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3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3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3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3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3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3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3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3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3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3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3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3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3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3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3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3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3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3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3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3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3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3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3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3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3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3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3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3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3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3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3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3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3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3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3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3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3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3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3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3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3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3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3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3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3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3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3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3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3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3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3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3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3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3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3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3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3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3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3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3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3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3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3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3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3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3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3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3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3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3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3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3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3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3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3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3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3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3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3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3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3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3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3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3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3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3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3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3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3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3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3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3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3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3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3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3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3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3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3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3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3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3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3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3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3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3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3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3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3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3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3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3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3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3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3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3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3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3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3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3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3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3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3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3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3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3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3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3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3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3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3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3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3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3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3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3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3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3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3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3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3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3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3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3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3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3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3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3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3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3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3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3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3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3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3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</sheetData>
  <mergeCells count="1">
    <mergeCell ref="J3:K3"/>
  </mergeCells>
  <conditionalFormatting sqref="C1:C9 C11 C13:C980">
    <cfRule type="containsText" dxfId="5" priority="1" operator="containsText" text="acréscimo">
      <formula>NOT(ISERROR(SEARCH(("acréscimo"),(C1))))</formula>
    </cfRule>
  </conditionalFormatting>
  <conditionalFormatting sqref="C1:C9 C11 C13:C980">
    <cfRule type="containsText" dxfId="4" priority="2" operator="containsText" text="supressão">
      <formula>NOT(ISERROR(SEARCH(("supressão"),(C1))))</formula>
    </cfRule>
  </conditionalFormatting>
  <conditionalFormatting sqref="C10">
    <cfRule type="containsText" dxfId="3" priority="3" operator="containsText" text="acréscimo">
      <formula>NOT(ISERROR(SEARCH(("acréscimo"),(C10))))</formula>
    </cfRule>
  </conditionalFormatting>
  <conditionalFormatting sqref="C10">
    <cfRule type="containsText" dxfId="2" priority="4" operator="containsText" text="supressão">
      <formula>NOT(ISERROR(SEARCH(("supressão"),(C10))))</formula>
    </cfRule>
  </conditionalFormatting>
  <conditionalFormatting sqref="C12">
    <cfRule type="containsText" dxfId="1" priority="5" operator="containsText" text="acréscimo">
      <formula>NOT(ISERROR(SEARCH(("acréscimo"),(C12))))</formula>
    </cfRule>
  </conditionalFormatting>
  <conditionalFormatting sqref="C12">
    <cfRule type="containsText" dxfId="0" priority="6" operator="containsText" text="supressão">
      <formula>NOT(ISERROR(SEARCH(("supressão"),(C12))))</formula>
    </cfRule>
  </conditionalFormatting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29"/>
  <sheetViews>
    <sheetView showGridLines="0" topLeftCell="A2" workbookViewId="0">
      <selection activeCell="C21" sqref="C21"/>
    </sheetView>
  </sheetViews>
  <sheetFormatPr defaultColWidth="14.453125" defaultRowHeight="15" customHeight="1"/>
  <cols>
    <col min="1" max="1" width="8.7265625" customWidth="1"/>
    <col min="2" max="2" width="18.54296875" customWidth="1"/>
    <col min="3" max="3" width="53" customWidth="1"/>
    <col min="4" max="8" width="15.81640625" customWidth="1"/>
    <col min="9" max="9" width="16.81640625" customWidth="1"/>
    <col min="10" max="10" width="13.26953125" customWidth="1"/>
    <col min="11" max="11" width="15.26953125" customWidth="1"/>
    <col min="12" max="12" width="10.81640625" customWidth="1"/>
    <col min="13" max="13" width="8.7265625" customWidth="1"/>
    <col min="14" max="14" width="61.1796875" customWidth="1"/>
    <col min="15" max="15" width="8.7265625" customWidth="1"/>
    <col min="16" max="16" width="18.1796875" customWidth="1"/>
    <col min="17" max="19" width="18.7265625" customWidth="1"/>
    <col min="20" max="24" width="8.7265625" customWidth="1"/>
    <col min="25" max="25" width="61.1796875" customWidth="1"/>
    <col min="26" max="26" width="13.453125" customWidth="1"/>
    <col min="27" max="27" width="15.453125" customWidth="1"/>
    <col min="28" max="28" width="16.453125" customWidth="1"/>
    <col min="29" max="29" width="15.26953125" customWidth="1"/>
    <col min="30" max="30" width="16.453125" customWidth="1"/>
  </cols>
  <sheetData>
    <row r="1" spans="1:30" ht="14.5">
      <c r="A1" s="33"/>
      <c r="B1" s="33"/>
      <c r="C1" s="33"/>
      <c r="D1" s="33"/>
      <c r="E1" s="33"/>
      <c r="F1" s="34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</row>
    <row r="2" spans="1:30" ht="14.5">
      <c r="A2" s="33"/>
      <c r="B2" s="86" t="s">
        <v>49</v>
      </c>
      <c r="C2" s="87"/>
      <c r="D2" s="87"/>
      <c r="E2" s="87"/>
      <c r="F2" s="87"/>
      <c r="G2" s="88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0" ht="29">
      <c r="A3" s="33"/>
      <c r="B3" s="35" t="s">
        <v>9</v>
      </c>
      <c r="C3" s="36" t="s">
        <v>10</v>
      </c>
      <c r="D3" s="37" t="s">
        <v>11</v>
      </c>
      <c r="E3" s="37" t="s">
        <v>12</v>
      </c>
      <c r="F3" s="38" t="s">
        <v>13</v>
      </c>
      <c r="G3" s="37" t="s">
        <v>14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0" ht="14.5">
      <c r="A4" s="33"/>
      <c r="B4" s="39" t="s">
        <v>31</v>
      </c>
      <c r="C4" s="40" t="s">
        <v>35</v>
      </c>
      <c r="D4" s="41" t="s">
        <v>15</v>
      </c>
      <c r="E4" s="42">
        <v>12</v>
      </c>
      <c r="F4" s="43">
        <v>831.66</v>
      </c>
      <c r="G4" s="44">
        <f>F4*E4</f>
        <v>9979.92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ht="14.5">
      <c r="A5" s="33"/>
      <c r="B5" s="89" t="s">
        <v>16</v>
      </c>
      <c r="C5" s="87"/>
      <c r="D5" s="87"/>
      <c r="E5" s="87"/>
      <c r="F5" s="88"/>
      <c r="G5" s="45">
        <f>SUM(G4:G4)</f>
        <v>9979.92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</row>
    <row r="6" spans="1:30" ht="14.5">
      <c r="A6" s="33"/>
      <c r="B6" s="33"/>
      <c r="C6" s="33"/>
      <c r="D6" s="33"/>
      <c r="E6" s="33"/>
      <c r="F6" s="34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15.75" customHeight="1">
      <c r="A7" s="33"/>
      <c r="B7" s="33"/>
      <c r="C7" s="33"/>
      <c r="D7" s="33"/>
      <c r="E7" s="33"/>
      <c r="F7" s="34"/>
      <c r="G7" s="46"/>
      <c r="H7" s="46"/>
      <c r="I7" s="46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</row>
    <row r="8" spans="1:30" ht="15.75" customHeight="1">
      <c r="A8" s="33"/>
      <c r="B8" s="33"/>
      <c r="C8" s="33"/>
      <c r="D8" s="33"/>
      <c r="E8" s="33"/>
      <c r="F8" s="34"/>
      <c r="G8" s="33"/>
      <c r="H8" s="33"/>
      <c r="I8" s="33"/>
      <c r="J8" s="47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0" ht="15.75" customHeight="1">
      <c r="A9" s="33"/>
      <c r="B9" s="33"/>
      <c r="C9" s="33"/>
      <c r="D9" s="33"/>
      <c r="E9" s="33"/>
      <c r="F9" s="34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0" ht="15.75" customHeight="1">
      <c r="A10" s="33"/>
      <c r="B10" s="33"/>
      <c r="C10" s="33"/>
      <c r="D10" s="33"/>
      <c r="E10" s="33"/>
      <c r="F10" s="34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0" ht="15.75" customHeight="1">
      <c r="A11" s="33"/>
      <c r="B11" s="33"/>
      <c r="C11" s="33"/>
      <c r="D11" s="33"/>
      <c r="E11" s="33"/>
      <c r="F11" s="34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</row>
    <row r="12" spans="1:30" ht="15.75" customHeight="1">
      <c r="A12" s="33"/>
      <c r="B12" s="33"/>
      <c r="C12" s="33"/>
      <c r="D12" s="33"/>
      <c r="E12" s="33"/>
      <c r="F12" s="34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</row>
    <row r="13" spans="1:30" ht="15.75" customHeight="1">
      <c r="A13" s="33"/>
      <c r="B13" s="33"/>
      <c r="C13" s="33"/>
      <c r="D13" s="33"/>
      <c r="E13" s="33"/>
      <c r="F13" s="34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1:30" ht="15.75" customHeight="1">
      <c r="A14" s="33"/>
      <c r="B14" s="33"/>
      <c r="C14" s="33"/>
      <c r="D14" s="33"/>
      <c r="E14" s="33"/>
      <c r="F14" s="3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1:30" ht="15.75" customHeight="1">
      <c r="A15" s="33"/>
      <c r="B15" s="33"/>
      <c r="C15" s="33"/>
      <c r="D15" s="33"/>
      <c r="E15" s="33"/>
      <c r="F15" s="34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</row>
    <row r="16" spans="1:30" ht="15.75" customHeight="1">
      <c r="A16" s="33"/>
      <c r="B16" s="33"/>
      <c r="C16" s="33"/>
      <c r="D16" s="33"/>
      <c r="E16" s="33"/>
      <c r="F16" s="34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</row>
    <row r="17" spans="1:30" ht="15.75" customHeight="1">
      <c r="A17" s="33"/>
      <c r="B17" s="33"/>
      <c r="C17" s="33"/>
      <c r="D17" s="33"/>
      <c r="E17" s="33"/>
      <c r="F17" s="34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</row>
    <row r="18" spans="1:30" ht="15.75" customHeight="1">
      <c r="A18" s="33"/>
      <c r="B18" s="33"/>
      <c r="C18" s="33"/>
      <c r="D18" s="33"/>
      <c r="E18" s="33"/>
      <c r="F18" s="34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</row>
    <row r="19" spans="1:30" ht="15.75" customHeight="1">
      <c r="A19" s="33"/>
      <c r="B19" s="33"/>
      <c r="C19" s="33"/>
      <c r="D19" s="33"/>
      <c r="E19" s="33"/>
      <c r="F19" s="34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</row>
    <row r="20" spans="1:30" ht="15.75" customHeight="1">
      <c r="A20" s="33"/>
      <c r="B20" s="33"/>
      <c r="C20" s="33"/>
      <c r="D20" s="33"/>
      <c r="E20" s="33"/>
      <c r="F20" s="34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</row>
    <row r="21" spans="1:30" ht="15.75" customHeight="1">
      <c r="A21" s="33"/>
      <c r="B21" s="33"/>
      <c r="C21" s="33"/>
      <c r="D21" s="33"/>
      <c r="E21" s="33"/>
      <c r="F21" s="34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</row>
    <row r="22" spans="1:30" ht="15.75" customHeight="1">
      <c r="A22" s="33"/>
      <c r="B22" s="33"/>
      <c r="C22" s="33"/>
      <c r="D22" s="33"/>
      <c r="E22" s="33"/>
      <c r="F22" s="34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ht="15.75" customHeight="1">
      <c r="A23" s="33"/>
      <c r="B23" s="33"/>
      <c r="C23" s="33"/>
      <c r="D23" s="33"/>
      <c r="E23" s="33"/>
      <c r="F23" s="34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ht="15.75" customHeight="1">
      <c r="A24" s="33"/>
      <c r="B24" s="33"/>
      <c r="C24" s="33"/>
      <c r="D24" s="33"/>
      <c r="E24" s="33"/>
      <c r="F24" s="34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5" spans="1:30" ht="15.75" customHeight="1">
      <c r="A25" s="33"/>
      <c r="B25" s="33"/>
      <c r="C25" s="33"/>
      <c r="D25" s="33"/>
      <c r="E25" s="33"/>
      <c r="F25" s="34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</row>
    <row r="26" spans="1:30" ht="15.75" customHeight="1">
      <c r="A26" s="33"/>
      <c r="B26" s="33"/>
      <c r="C26" s="33"/>
      <c r="D26" s="33"/>
      <c r="E26" s="33"/>
      <c r="F26" s="34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</row>
    <row r="27" spans="1:30" ht="15.75" customHeight="1">
      <c r="A27" s="33"/>
      <c r="B27" s="33"/>
      <c r="C27" s="33"/>
      <c r="D27" s="33"/>
      <c r="E27" s="33"/>
      <c r="F27" s="3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</row>
    <row r="28" spans="1:30" ht="15.75" customHeight="1">
      <c r="A28" s="33"/>
      <c r="B28" s="33"/>
      <c r="C28" s="33"/>
      <c r="D28" s="33"/>
      <c r="E28" s="33"/>
      <c r="F28" s="34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</row>
    <row r="29" spans="1:30" ht="15.75" customHeight="1">
      <c r="A29" s="33"/>
      <c r="B29" s="33"/>
      <c r="C29" s="33"/>
      <c r="D29" s="33"/>
      <c r="E29" s="33"/>
      <c r="F29" s="34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ht="15.75" customHeight="1">
      <c r="A30" s="33"/>
      <c r="B30" s="33"/>
      <c r="C30" s="33"/>
      <c r="D30" s="33"/>
      <c r="E30" s="33"/>
      <c r="F30" s="34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</row>
    <row r="31" spans="1:30" ht="15.75" customHeight="1">
      <c r="A31" s="33"/>
      <c r="B31" s="33"/>
      <c r="C31" s="33"/>
      <c r="D31" s="33"/>
      <c r="E31" s="33"/>
      <c r="F31" s="34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</row>
    <row r="32" spans="1:30" ht="15.75" customHeight="1">
      <c r="A32" s="33"/>
      <c r="B32" s="33"/>
      <c r="C32" s="33"/>
      <c r="D32" s="33"/>
      <c r="E32" s="33"/>
      <c r="F32" s="34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</row>
    <row r="33" spans="1:30" ht="15.75" customHeight="1">
      <c r="A33" s="33"/>
      <c r="B33" s="33"/>
      <c r="C33" s="33"/>
      <c r="D33" s="33"/>
      <c r="E33" s="33"/>
      <c r="F33" s="34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</row>
    <row r="34" spans="1:30" ht="15.75" customHeight="1">
      <c r="A34" s="33"/>
      <c r="B34" s="33"/>
      <c r="C34" s="33"/>
      <c r="D34" s="33"/>
      <c r="E34" s="33"/>
      <c r="F34" s="34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</row>
    <row r="35" spans="1:30" ht="15.75" customHeight="1">
      <c r="A35" s="33"/>
      <c r="B35" s="33"/>
      <c r="C35" s="33"/>
      <c r="D35" s="33"/>
      <c r="E35" s="33"/>
      <c r="F35" s="34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</row>
    <row r="36" spans="1:30" ht="15.75" customHeight="1">
      <c r="A36" s="33"/>
      <c r="B36" s="33"/>
      <c r="C36" s="33"/>
      <c r="D36" s="33"/>
      <c r="E36" s="33"/>
      <c r="F36" s="34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ht="15.75" customHeight="1">
      <c r="A37" s="33"/>
      <c r="B37" s="33"/>
      <c r="C37" s="33"/>
      <c r="D37" s="33"/>
      <c r="E37" s="33"/>
      <c r="F37" s="34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ht="15.75" customHeight="1">
      <c r="A38" s="33"/>
      <c r="B38" s="33"/>
      <c r="C38" s="33"/>
      <c r="D38" s="33"/>
      <c r="E38" s="33"/>
      <c r="F38" s="34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</row>
    <row r="39" spans="1:30" ht="15.75" customHeight="1">
      <c r="A39" s="33"/>
      <c r="B39" s="33"/>
      <c r="C39" s="33"/>
      <c r="D39" s="33"/>
      <c r="E39" s="33"/>
      <c r="F39" s="34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</row>
    <row r="40" spans="1:30" ht="15.75" customHeight="1">
      <c r="A40" s="33"/>
      <c r="B40" s="33"/>
      <c r="C40" s="33"/>
      <c r="D40" s="33"/>
      <c r="E40" s="33"/>
      <c r="F40" s="34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</row>
    <row r="41" spans="1:30" ht="15.75" customHeight="1">
      <c r="A41" s="33"/>
      <c r="B41" s="33"/>
      <c r="C41" s="33"/>
      <c r="D41" s="33"/>
      <c r="E41" s="33"/>
      <c r="F41" s="34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</row>
    <row r="42" spans="1:30" ht="15.75" customHeight="1">
      <c r="A42" s="33"/>
      <c r="B42" s="33"/>
      <c r="C42" s="33"/>
      <c r="D42" s="33"/>
      <c r="E42" s="33"/>
      <c r="F42" s="34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</row>
    <row r="43" spans="1:30" ht="15.75" customHeight="1">
      <c r="A43" s="33"/>
      <c r="B43" s="33"/>
      <c r="C43" s="33"/>
      <c r="D43" s="33"/>
      <c r="E43" s="33"/>
      <c r="F43" s="34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</row>
    <row r="44" spans="1:30" ht="15.75" customHeight="1">
      <c r="A44" s="33"/>
      <c r="B44" s="33"/>
      <c r="C44" s="33"/>
      <c r="D44" s="33"/>
      <c r="E44" s="33"/>
      <c r="F44" s="34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</row>
    <row r="45" spans="1:30" ht="15.75" customHeight="1">
      <c r="A45" s="33"/>
      <c r="B45" s="33"/>
      <c r="C45" s="33"/>
      <c r="D45" s="33"/>
      <c r="E45" s="33"/>
      <c r="F45" s="34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</row>
    <row r="46" spans="1:30" ht="15.75" customHeight="1">
      <c r="A46" s="33"/>
      <c r="B46" s="33"/>
      <c r="C46" s="33"/>
      <c r="D46" s="33"/>
      <c r="E46" s="33"/>
      <c r="F46" s="34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</row>
    <row r="47" spans="1:30" ht="15.75" customHeight="1">
      <c r="A47" s="33"/>
      <c r="B47" s="33"/>
      <c r="C47" s="33"/>
      <c r="D47" s="33"/>
      <c r="E47" s="33"/>
      <c r="F47" s="34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</row>
    <row r="48" spans="1:30" ht="15.75" customHeight="1">
      <c r="A48" s="33"/>
      <c r="B48" s="33"/>
      <c r="C48" s="33"/>
      <c r="D48" s="33"/>
      <c r="E48" s="33"/>
      <c r="F48" s="34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</row>
    <row r="49" spans="1:30" ht="15.75" customHeight="1">
      <c r="A49" s="33"/>
      <c r="B49" s="33"/>
      <c r="C49" s="33"/>
      <c r="D49" s="33"/>
      <c r="E49" s="33"/>
      <c r="F49" s="34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</row>
    <row r="50" spans="1:30" ht="15.75" customHeight="1">
      <c r="A50" s="33"/>
      <c r="B50" s="33"/>
      <c r="C50" s="33"/>
      <c r="D50" s="33"/>
      <c r="E50" s="33"/>
      <c r="F50" s="34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</row>
    <row r="51" spans="1:30" ht="15.75" customHeight="1">
      <c r="A51" s="33"/>
      <c r="B51" s="33"/>
      <c r="C51" s="33"/>
      <c r="D51" s="33"/>
      <c r="E51" s="33"/>
      <c r="F51" s="34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</row>
    <row r="52" spans="1:30" ht="15.75" customHeight="1">
      <c r="A52" s="33"/>
      <c r="B52" s="33"/>
      <c r="C52" s="33"/>
      <c r="D52" s="33"/>
      <c r="E52" s="33"/>
      <c r="F52" s="34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</row>
    <row r="53" spans="1:30" ht="15.75" customHeight="1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</row>
    <row r="54" spans="1:30" ht="15.75" customHeight="1">
      <c r="A54" s="33"/>
      <c r="B54" s="33"/>
      <c r="C54" s="33"/>
      <c r="D54" s="33"/>
      <c r="E54" s="33"/>
      <c r="F54" s="34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</row>
    <row r="55" spans="1:30" ht="15.75" customHeight="1">
      <c r="A55" s="33"/>
      <c r="B55" s="33"/>
      <c r="C55" s="33"/>
      <c r="D55" s="33"/>
      <c r="E55" s="33"/>
      <c r="F55" s="34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</row>
    <row r="56" spans="1:30" ht="15.75" customHeight="1">
      <c r="A56" s="33"/>
      <c r="B56" s="33"/>
      <c r="C56" s="33"/>
      <c r="D56" s="33"/>
      <c r="E56" s="33"/>
      <c r="F56" s="34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</row>
    <row r="57" spans="1:30" ht="15.75" customHeight="1">
      <c r="A57" s="33"/>
      <c r="B57" s="33"/>
      <c r="C57" s="33"/>
      <c r="D57" s="33"/>
      <c r="E57" s="33"/>
      <c r="F57" s="34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</row>
    <row r="58" spans="1:30" ht="15.75" customHeight="1">
      <c r="A58" s="33"/>
      <c r="B58" s="33"/>
      <c r="C58" s="33"/>
      <c r="D58" s="33"/>
      <c r="E58" s="33"/>
      <c r="F58" s="34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</row>
    <row r="59" spans="1:30" ht="15.75" customHeight="1">
      <c r="A59" s="33"/>
      <c r="B59" s="33"/>
      <c r="C59" s="33"/>
      <c r="D59" s="33"/>
      <c r="E59" s="33"/>
      <c r="F59" s="34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</row>
    <row r="60" spans="1:30" ht="15.75" customHeight="1">
      <c r="A60" s="33"/>
      <c r="B60" s="33"/>
      <c r="C60" s="33"/>
      <c r="D60" s="33"/>
      <c r="E60" s="33"/>
      <c r="F60" s="34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</row>
    <row r="61" spans="1:30" ht="15.75" customHeight="1">
      <c r="A61" s="33"/>
      <c r="B61" s="33"/>
      <c r="C61" s="33"/>
      <c r="D61" s="33"/>
      <c r="E61" s="33"/>
      <c r="F61" s="34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</row>
    <row r="62" spans="1:30" ht="15.75" customHeight="1">
      <c r="A62" s="33"/>
      <c r="B62" s="33"/>
      <c r="C62" s="33"/>
      <c r="D62" s="33"/>
      <c r="E62" s="33"/>
      <c r="F62" s="34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</row>
    <row r="63" spans="1:30" ht="15.75" customHeight="1">
      <c r="A63" s="33"/>
      <c r="B63" s="33"/>
      <c r="C63" s="33"/>
      <c r="D63" s="33"/>
      <c r="E63" s="33"/>
      <c r="F63" s="34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</row>
    <row r="64" spans="1:30" ht="15.75" customHeight="1">
      <c r="A64" s="33"/>
      <c r="B64" s="33"/>
      <c r="C64" s="33"/>
      <c r="D64" s="33"/>
      <c r="E64" s="33"/>
      <c r="F64" s="34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</row>
    <row r="65" spans="1:30" ht="15.75" customHeight="1">
      <c r="A65" s="33"/>
      <c r="B65" s="33"/>
      <c r="C65" s="33"/>
      <c r="D65" s="33"/>
      <c r="E65" s="33"/>
      <c r="F65" s="34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</row>
    <row r="66" spans="1:30" ht="15.75" customHeight="1">
      <c r="A66" s="33"/>
      <c r="B66" s="33"/>
      <c r="C66" s="33"/>
      <c r="D66" s="33"/>
      <c r="E66" s="33"/>
      <c r="F66" s="34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</row>
    <row r="67" spans="1:30" ht="15.75" customHeight="1">
      <c r="A67" s="33"/>
      <c r="B67" s="33"/>
      <c r="C67" s="33"/>
      <c r="D67" s="33"/>
      <c r="E67" s="33"/>
      <c r="F67" s="34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</row>
    <row r="68" spans="1:30" ht="15.75" customHeight="1">
      <c r="A68" s="33"/>
      <c r="B68" s="33"/>
      <c r="C68" s="33"/>
      <c r="D68" s="33"/>
      <c r="E68" s="33"/>
      <c r="F68" s="34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1:30" ht="15.75" customHeight="1">
      <c r="A69" s="33"/>
      <c r="B69" s="33"/>
      <c r="C69" s="33"/>
      <c r="D69" s="33"/>
      <c r="E69" s="33"/>
      <c r="F69" s="34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</row>
    <row r="70" spans="1:30" ht="15.75" customHeight="1">
      <c r="A70" s="33"/>
      <c r="B70" s="33"/>
      <c r="C70" s="33"/>
      <c r="D70" s="33"/>
      <c r="E70" s="33"/>
      <c r="F70" s="34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</row>
    <row r="71" spans="1:30" ht="15.75" customHeight="1">
      <c r="A71" s="33"/>
      <c r="B71" s="33"/>
      <c r="C71" s="33"/>
      <c r="D71" s="33"/>
      <c r="E71" s="33"/>
      <c r="F71" s="34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</row>
    <row r="72" spans="1:30" ht="15.75" customHeight="1">
      <c r="A72" s="33"/>
      <c r="B72" s="33"/>
      <c r="C72" s="33"/>
      <c r="D72" s="33"/>
      <c r="E72" s="33"/>
      <c r="F72" s="34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</row>
    <row r="73" spans="1:30" ht="15.75" customHeight="1">
      <c r="A73" s="33"/>
      <c r="B73" s="33"/>
      <c r="C73" s="33"/>
      <c r="D73" s="33"/>
      <c r="E73" s="33"/>
      <c r="F73" s="34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</row>
    <row r="74" spans="1:30" ht="15.75" customHeight="1">
      <c r="A74" s="33"/>
      <c r="B74" s="33"/>
      <c r="C74" s="33"/>
      <c r="D74" s="33"/>
      <c r="E74" s="33"/>
      <c r="F74" s="34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</row>
    <row r="75" spans="1:30" ht="15.75" customHeight="1">
      <c r="A75" s="33"/>
      <c r="B75" s="33"/>
      <c r="C75" s="33"/>
      <c r="D75" s="33"/>
      <c r="E75" s="33"/>
      <c r="F75" s="34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</row>
    <row r="76" spans="1:30" ht="15.75" customHeight="1">
      <c r="A76" s="33"/>
      <c r="B76" s="33"/>
      <c r="C76" s="33"/>
      <c r="D76" s="33"/>
      <c r="E76" s="33"/>
      <c r="F76" s="34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</row>
    <row r="77" spans="1:30" ht="15.75" customHeight="1">
      <c r="A77" s="33"/>
      <c r="B77" s="33"/>
      <c r="C77" s="33"/>
      <c r="D77" s="33"/>
      <c r="E77" s="33"/>
      <c r="F77" s="34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</row>
    <row r="78" spans="1:30" ht="15.75" customHeight="1">
      <c r="A78" s="33"/>
      <c r="B78" s="33"/>
      <c r="C78" s="33"/>
      <c r="D78" s="33"/>
      <c r="E78" s="33"/>
      <c r="F78" s="34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</row>
    <row r="79" spans="1:30" ht="15.75" customHeight="1">
      <c r="A79" s="33"/>
      <c r="B79" s="33"/>
      <c r="C79" s="33"/>
      <c r="D79" s="33"/>
      <c r="E79" s="33"/>
      <c r="F79" s="34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</row>
    <row r="80" spans="1:30" ht="15.75" customHeight="1">
      <c r="A80" s="33"/>
      <c r="B80" s="33"/>
      <c r="C80" s="33"/>
      <c r="D80" s="33"/>
      <c r="E80" s="33"/>
      <c r="F80" s="34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</row>
    <row r="81" spans="1:30" ht="15.75" customHeight="1">
      <c r="A81" s="33"/>
      <c r="B81" s="33"/>
      <c r="C81" s="33"/>
      <c r="D81" s="33"/>
      <c r="E81" s="33"/>
      <c r="F81" s="34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</row>
    <row r="82" spans="1:30" ht="15.75" customHeight="1">
      <c r="A82" s="33"/>
      <c r="B82" s="33"/>
      <c r="C82" s="33"/>
      <c r="D82" s="33"/>
      <c r="E82" s="33"/>
      <c r="F82" s="34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</row>
    <row r="83" spans="1:30" ht="15.75" customHeight="1">
      <c r="A83" s="33"/>
      <c r="B83" s="33"/>
      <c r="C83" s="33"/>
      <c r="D83" s="33"/>
      <c r="E83" s="33"/>
      <c r="F83" s="34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</row>
    <row r="84" spans="1:30" ht="15.75" customHeight="1">
      <c r="A84" s="33"/>
      <c r="B84" s="33"/>
      <c r="C84" s="33"/>
      <c r="D84" s="33"/>
      <c r="E84" s="33"/>
      <c r="F84" s="34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</row>
    <row r="85" spans="1:30" ht="15.75" customHeight="1">
      <c r="A85" s="33"/>
      <c r="B85" s="33"/>
      <c r="C85" s="33"/>
      <c r="D85" s="33"/>
      <c r="E85" s="33"/>
      <c r="F85" s="34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</row>
    <row r="86" spans="1:30" ht="15.75" customHeight="1">
      <c r="A86" s="33"/>
      <c r="B86" s="33"/>
      <c r="C86" s="33"/>
      <c r="D86" s="33"/>
      <c r="E86" s="33"/>
      <c r="F86" s="34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</row>
    <row r="87" spans="1:30" ht="15.75" customHeight="1">
      <c r="A87" s="33"/>
      <c r="B87" s="33"/>
      <c r="C87" s="33"/>
      <c r="D87" s="33"/>
      <c r="E87" s="33"/>
      <c r="F87" s="34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</row>
    <row r="88" spans="1:30" ht="15.75" customHeight="1">
      <c r="A88" s="33"/>
      <c r="B88" s="33"/>
      <c r="C88" s="33"/>
      <c r="D88" s="33"/>
      <c r="E88" s="33"/>
      <c r="F88" s="34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</row>
    <row r="89" spans="1:30" ht="15.75" customHeight="1">
      <c r="A89" s="33"/>
      <c r="B89" s="33"/>
      <c r="C89" s="33"/>
      <c r="D89" s="33"/>
      <c r="E89" s="33"/>
      <c r="F89" s="34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</row>
    <row r="90" spans="1:30" ht="15.75" customHeight="1">
      <c r="A90" s="33"/>
      <c r="B90" s="33"/>
      <c r="C90" s="33"/>
      <c r="D90" s="33"/>
      <c r="E90" s="33"/>
      <c r="F90" s="34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</row>
    <row r="91" spans="1:30" ht="15.75" customHeight="1">
      <c r="A91" s="33"/>
      <c r="B91" s="33"/>
      <c r="C91" s="33"/>
      <c r="D91" s="33"/>
      <c r="E91" s="33"/>
      <c r="F91" s="34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</row>
    <row r="92" spans="1:30" ht="15.75" customHeight="1">
      <c r="A92" s="33"/>
      <c r="B92" s="33"/>
      <c r="C92" s="33"/>
      <c r="D92" s="33"/>
      <c r="E92" s="33"/>
      <c r="F92" s="34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</row>
    <row r="93" spans="1:30" ht="15.75" customHeight="1">
      <c r="A93" s="33"/>
      <c r="B93" s="33"/>
      <c r="C93" s="33"/>
      <c r="D93" s="33"/>
      <c r="E93" s="33"/>
      <c r="F93" s="34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</row>
    <row r="94" spans="1:30" ht="15.75" customHeight="1">
      <c r="A94" s="33"/>
      <c r="B94" s="33"/>
      <c r="C94" s="33"/>
      <c r="D94" s="33"/>
      <c r="E94" s="33"/>
      <c r="F94" s="34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</row>
    <row r="95" spans="1:30" ht="15.75" customHeight="1">
      <c r="A95" s="33"/>
      <c r="B95" s="33"/>
      <c r="C95" s="33"/>
      <c r="D95" s="33"/>
      <c r="E95" s="33"/>
      <c r="F95" s="34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</row>
    <row r="96" spans="1:30" ht="15.75" customHeight="1">
      <c r="A96" s="33"/>
      <c r="B96" s="33"/>
      <c r="C96" s="33"/>
      <c r="D96" s="33"/>
      <c r="E96" s="33"/>
      <c r="F96" s="34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</row>
    <row r="97" spans="1:30" ht="15.75" customHeight="1">
      <c r="A97" s="33"/>
      <c r="B97" s="33"/>
      <c r="C97" s="33"/>
      <c r="D97" s="33"/>
      <c r="E97" s="33"/>
      <c r="F97" s="34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</row>
    <row r="98" spans="1:30" ht="15.75" customHeight="1">
      <c r="A98" s="33"/>
      <c r="B98" s="33"/>
      <c r="C98" s="33"/>
      <c r="D98" s="33"/>
      <c r="E98" s="33"/>
      <c r="F98" s="34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</row>
    <row r="99" spans="1:30" ht="15.75" customHeight="1">
      <c r="A99" s="33"/>
      <c r="B99" s="33"/>
      <c r="C99" s="33"/>
      <c r="D99" s="33"/>
      <c r="E99" s="33"/>
      <c r="F99" s="34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</row>
    <row r="100" spans="1:30" ht="15.75" customHeight="1">
      <c r="A100" s="33"/>
      <c r="B100" s="33"/>
      <c r="C100" s="33"/>
      <c r="D100" s="33"/>
      <c r="E100" s="33"/>
      <c r="F100" s="34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</row>
    <row r="101" spans="1:30" ht="15.75" customHeight="1">
      <c r="A101" s="33"/>
      <c r="B101" s="33"/>
      <c r="C101" s="33"/>
      <c r="D101" s="33"/>
      <c r="E101" s="33"/>
      <c r="F101" s="34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</row>
    <row r="102" spans="1:30" ht="15.75" customHeight="1">
      <c r="A102" s="33"/>
      <c r="B102" s="33"/>
      <c r="C102" s="33"/>
      <c r="D102" s="33"/>
      <c r="E102" s="33"/>
      <c r="F102" s="34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</row>
    <row r="103" spans="1:30" ht="15.75" customHeight="1">
      <c r="A103" s="33"/>
      <c r="B103" s="33"/>
      <c r="C103" s="33"/>
      <c r="D103" s="33"/>
      <c r="E103" s="33"/>
      <c r="F103" s="34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</row>
    <row r="104" spans="1:30" ht="15.75" customHeight="1">
      <c r="A104" s="33"/>
      <c r="B104" s="33"/>
      <c r="C104" s="33"/>
      <c r="D104" s="33"/>
      <c r="E104" s="33"/>
      <c r="F104" s="34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</row>
    <row r="105" spans="1:30" ht="15.75" customHeight="1">
      <c r="A105" s="33"/>
      <c r="B105" s="33"/>
      <c r="C105" s="33"/>
      <c r="D105" s="33"/>
      <c r="E105" s="33"/>
      <c r="F105" s="34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</row>
    <row r="106" spans="1:30" ht="15.75" customHeight="1">
      <c r="A106" s="33"/>
      <c r="B106" s="33"/>
      <c r="C106" s="33"/>
      <c r="D106" s="33"/>
      <c r="E106" s="33"/>
      <c r="F106" s="34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</row>
    <row r="107" spans="1:30" ht="15.75" customHeight="1">
      <c r="A107" s="33"/>
      <c r="B107" s="33"/>
      <c r="C107" s="33"/>
      <c r="D107" s="33"/>
      <c r="E107" s="33"/>
      <c r="F107" s="34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</row>
    <row r="108" spans="1:30" ht="15.75" customHeight="1">
      <c r="A108" s="33"/>
      <c r="B108" s="33"/>
      <c r="C108" s="33"/>
      <c r="D108" s="33"/>
      <c r="E108" s="33"/>
      <c r="F108" s="34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</row>
    <row r="109" spans="1:30" ht="15.75" customHeight="1">
      <c r="A109" s="33"/>
      <c r="B109" s="33"/>
      <c r="C109" s="33"/>
      <c r="D109" s="33"/>
      <c r="E109" s="33"/>
      <c r="F109" s="34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</row>
    <row r="110" spans="1:30" ht="15.75" customHeight="1">
      <c r="A110" s="33"/>
      <c r="B110" s="33"/>
      <c r="C110" s="33"/>
      <c r="D110" s="33"/>
      <c r="E110" s="33"/>
      <c r="F110" s="34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spans="1:30" ht="15.75" customHeight="1">
      <c r="A111" s="33"/>
      <c r="B111" s="33"/>
      <c r="C111" s="33"/>
      <c r="D111" s="33"/>
      <c r="E111" s="33"/>
      <c r="F111" s="34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</row>
    <row r="112" spans="1:30" ht="15.75" customHeight="1">
      <c r="A112" s="33"/>
      <c r="B112" s="33"/>
      <c r="C112" s="33"/>
      <c r="D112" s="33"/>
      <c r="E112" s="33"/>
      <c r="F112" s="34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</row>
    <row r="113" spans="1:30" ht="15.75" customHeight="1">
      <c r="A113" s="33"/>
      <c r="B113" s="33"/>
      <c r="C113" s="33"/>
      <c r="D113" s="33"/>
      <c r="E113" s="33"/>
      <c r="F113" s="34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</row>
    <row r="114" spans="1:30" ht="15.75" customHeight="1">
      <c r="A114" s="33"/>
      <c r="B114" s="33"/>
      <c r="C114" s="33"/>
      <c r="D114" s="33"/>
      <c r="E114" s="33"/>
      <c r="F114" s="34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</row>
    <row r="115" spans="1:30" ht="15.75" customHeight="1">
      <c r="A115" s="33"/>
      <c r="B115" s="33"/>
      <c r="C115" s="33"/>
      <c r="D115" s="33"/>
      <c r="E115" s="33"/>
      <c r="F115" s="34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</row>
    <row r="116" spans="1:30" ht="15.75" customHeight="1">
      <c r="A116" s="33"/>
      <c r="B116" s="33"/>
      <c r="C116" s="33"/>
      <c r="D116" s="33"/>
      <c r="E116" s="33"/>
      <c r="F116" s="34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</row>
    <row r="117" spans="1:30" ht="15.75" customHeight="1">
      <c r="A117" s="33"/>
      <c r="B117" s="33"/>
      <c r="C117" s="33"/>
      <c r="D117" s="33"/>
      <c r="E117" s="33"/>
      <c r="F117" s="34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</row>
    <row r="118" spans="1:30" ht="15.75" customHeight="1">
      <c r="A118" s="33"/>
      <c r="B118" s="33"/>
      <c r="C118" s="33"/>
      <c r="D118" s="33"/>
      <c r="E118" s="33"/>
      <c r="F118" s="34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</row>
    <row r="119" spans="1:30" ht="15.75" customHeight="1">
      <c r="A119" s="33"/>
      <c r="B119" s="33"/>
      <c r="C119" s="33"/>
      <c r="D119" s="33"/>
      <c r="E119" s="33"/>
      <c r="F119" s="34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</row>
    <row r="120" spans="1:30" ht="15.75" customHeight="1">
      <c r="A120" s="33"/>
      <c r="B120" s="33"/>
      <c r="C120" s="33"/>
      <c r="D120" s="33"/>
      <c r="E120" s="33"/>
      <c r="F120" s="34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1:30" ht="15.75" customHeight="1">
      <c r="A121" s="33"/>
      <c r="B121" s="33"/>
      <c r="C121" s="33"/>
      <c r="D121" s="33"/>
      <c r="E121" s="33"/>
      <c r="F121" s="34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</row>
    <row r="122" spans="1:30" ht="15.75" customHeight="1">
      <c r="A122" s="33"/>
      <c r="B122" s="33"/>
      <c r="C122" s="33"/>
      <c r="D122" s="33"/>
      <c r="E122" s="33"/>
      <c r="F122" s="34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</row>
    <row r="123" spans="1:30" ht="15.75" customHeight="1">
      <c r="A123" s="33"/>
      <c r="B123" s="33"/>
      <c r="C123" s="33"/>
      <c r="D123" s="33"/>
      <c r="E123" s="33"/>
      <c r="F123" s="34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</row>
    <row r="124" spans="1:30" ht="15.75" customHeight="1">
      <c r="A124" s="33"/>
      <c r="B124" s="33"/>
      <c r="C124" s="33"/>
      <c r="D124" s="33"/>
      <c r="E124" s="33"/>
      <c r="F124" s="34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</row>
    <row r="125" spans="1:30" ht="15.75" customHeight="1">
      <c r="A125" s="33"/>
      <c r="B125" s="33"/>
      <c r="C125" s="33"/>
      <c r="D125" s="33"/>
      <c r="E125" s="33"/>
      <c r="F125" s="34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</row>
    <row r="126" spans="1:30" ht="15.75" customHeight="1">
      <c r="A126" s="33"/>
      <c r="B126" s="33"/>
      <c r="C126" s="33"/>
      <c r="D126" s="33"/>
      <c r="E126" s="33"/>
      <c r="F126" s="34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</row>
    <row r="127" spans="1:30" ht="15.75" customHeight="1">
      <c r="A127" s="33"/>
      <c r="B127" s="33"/>
      <c r="C127" s="33"/>
      <c r="D127" s="33"/>
      <c r="E127" s="33"/>
      <c r="F127" s="34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</row>
    <row r="128" spans="1:30" ht="15.75" customHeight="1">
      <c r="A128" s="33"/>
      <c r="B128" s="33"/>
      <c r="C128" s="33"/>
      <c r="D128" s="33"/>
      <c r="E128" s="33"/>
      <c r="F128" s="34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</row>
    <row r="129" spans="1:30" ht="15.75" customHeight="1">
      <c r="A129" s="33"/>
      <c r="B129" s="33"/>
      <c r="C129" s="33"/>
      <c r="D129" s="33"/>
      <c r="E129" s="33"/>
      <c r="F129" s="34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</row>
    <row r="130" spans="1:30" ht="15.75" customHeight="1">
      <c r="A130" s="33"/>
      <c r="B130" s="33"/>
      <c r="C130" s="33"/>
      <c r="D130" s="33"/>
      <c r="E130" s="33"/>
      <c r="F130" s="34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</row>
    <row r="131" spans="1:30" ht="15.75" customHeight="1">
      <c r="A131" s="33"/>
      <c r="B131" s="33"/>
      <c r="C131" s="33"/>
      <c r="D131" s="33"/>
      <c r="E131" s="33"/>
      <c r="F131" s="34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</row>
    <row r="132" spans="1:30" ht="15.75" customHeight="1">
      <c r="A132" s="33"/>
      <c r="B132" s="33"/>
      <c r="C132" s="33"/>
      <c r="D132" s="33"/>
      <c r="E132" s="33"/>
      <c r="F132" s="34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</row>
    <row r="133" spans="1:30" ht="15.75" customHeight="1">
      <c r="A133" s="33"/>
      <c r="B133" s="33"/>
      <c r="C133" s="33"/>
      <c r="D133" s="33"/>
      <c r="E133" s="33"/>
      <c r="F133" s="34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</row>
    <row r="134" spans="1:30" ht="15.75" customHeight="1">
      <c r="A134" s="33"/>
      <c r="B134" s="33"/>
      <c r="C134" s="33"/>
      <c r="D134" s="33"/>
      <c r="E134" s="33"/>
      <c r="F134" s="34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</row>
    <row r="135" spans="1:30" ht="15.75" customHeight="1">
      <c r="A135" s="33"/>
      <c r="B135" s="33"/>
      <c r="C135" s="33"/>
      <c r="D135" s="33"/>
      <c r="E135" s="33"/>
      <c r="F135" s="34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</row>
    <row r="136" spans="1:30" ht="15.75" customHeight="1">
      <c r="A136" s="33"/>
      <c r="B136" s="33"/>
      <c r="C136" s="33"/>
      <c r="D136" s="33"/>
      <c r="E136" s="33"/>
      <c r="F136" s="34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</row>
    <row r="137" spans="1:30" ht="15.75" customHeight="1">
      <c r="A137" s="33"/>
      <c r="B137" s="33"/>
      <c r="C137" s="33"/>
      <c r="D137" s="33"/>
      <c r="E137" s="33"/>
      <c r="F137" s="34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</row>
    <row r="138" spans="1:30" ht="15.75" customHeight="1">
      <c r="A138" s="33"/>
      <c r="B138" s="33"/>
      <c r="C138" s="33"/>
      <c r="D138" s="33"/>
      <c r="E138" s="33"/>
      <c r="F138" s="34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</row>
    <row r="139" spans="1:30" ht="15.75" customHeight="1">
      <c r="A139" s="33"/>
      <c r="B139" s="33"/>
      <c r="C139" s="33"/>
      <c r="D139" s="33"/>
      <c r="E139" s="33"/>
      <c r="F139" s="34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</row>
    <row r="140" spans="1:30" ht="15.75" customHeight="1">
      <c r="A140" s="33"/>
      <c r="B140" s="33"/>
      <c r="C140" s="33"/>
      <c r="D140" s="33"/>
      <c r="E140" s="33"/>
      <c r="F140" s="34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</row>
    <row r="141" spans="1:30" ht="15.75" customHeight="1">
      <c r="A141" s="33"/>
      <c r="B141" s="33"/>
      <c r="C141" s="33"/>
      <c r="D141" s="33"/>
      <c r="E141" s="33"/>
      <c r="F141" s="34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</row>
    <row r="142" spans="1:30" ht="15.75" customHeight="1">
      <c r="A142" s="33"/>
      <c r="B142" s="33"/>
      <c r="C142" s="33"/>
      <c r="D142" s="33"/>
      <c r="E142" s="33"/>
      <c r="F142" s="34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</row>
    <row r="143" spans="1:30" ht="15.75" customHeight="1">
      <c r="A143" s="33"/>
      <c r="B143" s="33"/>
      <c r="C143" s="33"/>
      <c r="D143" s="33"/>
      <c r="E143" s="33"/>
      <c r="F143" s="34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</row>
    <row r="144" spans="1:30" ht="15.75" customHeight="1">
      <c r="A144" s="33"/>
      <c r="B144" s="33"/>
      <c r="C144" s="33"/>
      <c r="D144" s="33"/>
      <c r="E144" s="33"/>
      <c r="F144" s="34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</row>
    <row r="145" spans="1:30" ht="15.75" customHeight="1">
      <c r="A145" s="33"/>
      <c r="B145" s="33"/>
      <c r="C145" s="33"/>
      <c r="D145" s="33"/>
      <c r="E145" s="33"/>
      <c r="F145" s="34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</row>
    <row r="146" spans="1:30" ht="15.75" customHeight="1">
      <c r="A146" s="33"/>
      <c r="B146" s="33"/>
      <c r="C146" s="33"/>
      <c r="D146" s="33"/>
      <c r="E146" s="33"/>
      <c r="F146" s="34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</row>
    <row r="147" spans="1:30" ht="15.75" customHeight="1">
      <c r="A147" s="33"/>
      <c r="B147" s="33"/>
      <c r="C147" s="33"/>
      <c r="D147" s="33"/>
      <c r="E147" s="33"/>
      <c r="F147" s="34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</row>
    <row r="148" spans="1:30" ht="15.75" customHeight="1">
      <c r="A148" s="33"/>
      <c r="B148" s="33"/>
      <c r="C148" s="33"/>
      <c r="D148" s="33"/>
      <c r="E148" s="33"/>
      <c r="F148" s="34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</row>
    <row r="149" spans="1:30" ht="15.75" customHeight="1">
      <c r="A149" s="33"/>
      <c r="B149" s="33"/>
      <c r="C149" s="33"/>
      <c r="D149" s="33"/>
      <c r="E149" s="33"/>
      <c r="F149" s="34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</row>
    <row r="150" spans="1:30" ht="15.75" customHeight="1">
      <c r="A150" s="33"/>
      <c r="B150" s="33"/>
      <c r="C150" s="33"/>
      <c r="D150" s="33"/>
      <c r="E150" s="33"/>
      <c r="F150" s="34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</row>
    <row r="151" spans="1:30" ht="15.75" customHeight="1">
      <c r="A151" s="33"/>
      <c r="B151" s="33"/>
      <c r="C151" s="33"/>
      <c r="D151" s="33"/>
      <c r="E151" s="33"/>
      <c r="F151" s="34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</row>
    <row r="152" spans="1:30" ht="15.75" customHeight="1">
      <c r="A152" s="33"/>
      <c r="B152" s="33"/>
      <c r="C152" s="33"/>
      <c r="D152" s="33"/>
      <c r="E152" s="33"/>
      <c r="F152" s="34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</row>
    <row r="153" spans="1:30" ht="15.75" customHeight="1">
      <c r="A153" s="33"/>
      <c r="B153" s="33"/>
      <c r="C153" s="33"/>
      <c r="D153" s="33"/>
      <c r="E153" s="33"/>
      <c r="F153" s="34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</row>
    <row r="154" spans="1:30" ht="15.75" customHeight="1">
      <c r="A154" s="33"/>
      <c r="B154" s="33"/>
      <c r="C154" s="33"/>
      <c r="D154" s="33"/>
      <c r="E154" s="33"/>
      <c r="F154" s="34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</row>
    <row r="155" spans="1:30" ht="15.75" customHeight="1">
      <c r="A155" s="33"/>
      <c r="B155" s="33"/>
      <c r="C155" s="33"/>
      <c r="D155" s="33"/>
      <c r="E155" s="33"/>
      <c r="F155" s="34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</row>
    <row r="156" spans="1:30" ht="15.75" customHeight="1">
      <c r="A156" s="33"/>
      <c r="B156" s="33"/>
      <c r="C156" s="33"/>
      <c r="D156" s="33"/>
      <c r="E156" s="33"/>
      <c r="F156" s="34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</row>
    <row r="157" spans="1:30" ht="15.75" customHeight="1">
      <c r="A157" s="33"/>
      <c r="B157" s="33"/>
      <c r="C157" s="33"/>
      <c r="D157" s="33"/>
      <c r="E157" s="33"/>
      <c r="F157" s="34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</row>
    <row r="158" spans="1:30" ht="15.75" customHeight="1">
      <c r="A158" s="33"/>
      <c r="B158" s="33"/>
      <c r="C158" s="33"/>
      <c r="D158" s="33"/>
      <c r="E158" s="33"/>
      <c r="F158" s="34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</row>
    <row r="159" spans="1:30" ht="15.75" customHeight="1">
      <c r="A159" s="33"/>
      <c r="B159" s="33"/>
      <c r="C159" s="33"/>
      <c r="D159" s="33"/>
      <c r="E159" s="33"/>
      <c r="F159" s="34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</row>
    <row r="160" spans="1:30" ht="15.75" customHeight="1">
      <c r="A160" s="33"/>
      <c r="B160" s="33"/>
      <c r="C160" s="33"/>
      <c r="D160" s="33"/>
      <c r="E160" s="33"/>
      <c r="F160" s="34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</row>
    <row r="161" spans="1:30" ht="15.75" customHeight="1">
      <c r="A161" s="33"/>
      <c r="B161" s="33"/>
      <c r="C161" s="33"/>
      <c r="D161" s="33"/>
      <c r="E161" s="33"/>
      <c r="F161" s="34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</row>
    <row r="162" spans="1:30" ht="15.75" customHeight="1">
      <c r="A162" s="33"/>
      <c r="B162" s="33"/>
      <c r="C162" s="33"/>
      <c r="D162" s="33"/>
      <c r="E162" s="33"/>
      <c r="F162" s="34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</row>
    <row r="163" spans="1:30" ht="15.75" customHeight="1">
      <c r="A163" s="33"/>
      <c r="B163" s="33"/>
      <c r="C163" s="33"/>
      <c r="D163" s="33"/>
      <c r="E163" s="33"/>
      <c r="F163" s="34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</row>
    <row r="164" spans="1:30" ht="15.75" customHeight="1">
      <c r="A164" s="33"/>
      <c r="B164" s="33"/>
      <c r="C164" s="33"/>
      <c r="D164" s="33"/>
      <c r="E164" s="33"/>
      <c r="F164" s="34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</row>
    <row r="165" spans="1:30" ht="15.75" customHeight="1">
      <c r="A165" s="33"/>
      <c r="B165" s="33"/>
      <c r="C165" s="33"/>
      <c r="D165" s="33"/>
      <c r="E165" s="33"/>
      <c r="F165" s="34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</row>
    <row r="166" spans="1:30" ht="15.75" customHeight="1">
      <c r="A166" s="33"/>
      <c r="B166" s="33"/>
      <c r="C166" s="33"/>
      <c r="D166" s="33"/>
      <c r="E166" s="33"/>
      <c r="F166" s="34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</row>
    <row r="167" spans="1:30" ht="15.75" customHeight="1">
      <c r="A167" s="33"/>
      <c r="B167" s="33"/>
      <c r="C167" s="33"/>
      <c r="D167" s="33"/>
      <c r="E167" s="33"/>
      <c r="F167" s="34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</row>
    <row r="168" spans="1:30" ht="15.75" customHeight="1">
      <c r="A168" s="33"/>
      <c r="B168" s="33"/>
      <c r="C168" s="33"/>
      <c r="D168" s="33"/>
      <c r="E168" s="33"/>
      <c r="F168" s="34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</row>
    <row r="169" spans="1:30" ht="15.75" customHeight="1">
      <c r="A169" s="33"/>
      <c r="B169" s="33"/>
      <c r="C169" s="33"/>
      <c r="D169" s="33"/>
      <c r="E169" s="33"/>
      <c r="F169" s="34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</row>
    <row r="170" spans="1:30" ht="15.75" customHeight="1">
      <c r="A170" s="33"/>
      <c r="B170" s="33"/>
      <c r="C170" s="33"/>
      <c r="D170" s="33"/>
      <c r="E170" s="33"/>
      <c r="F170" s="34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</row>
    <row r="171" spans="1:30" ht="15.75" customHeight="1">
      <c r="A171" s="33"/>
      <c r="B171" s="33"/>
      <c r="C171" s="33"/>
      <c r="D171" s="33"/>
      <c r="E171" s="33"/>
      <c r="F171" s="34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</row>
    <row r="172" spans="1:30" ht="15.75" customHeight="1">
      <c r="A172" s="33"/>
      <c r="B172" s="33"/>
      <c r="C172" s="33"/>
      <c r="D172" s="33"/>
      <c r="E172" s="33"/>
      <c r="F172" s="34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</row>
    <row r="173" spans="1:30" ht="15.75" customHeight="1">
      <c r="A173" s="33"/>
      <c r="B173" s="33"/>
      <c r="C173" s="33"/>
      <c r="D173" s="33"/>
      <c r="E173" s="33"/>
      <c r="F173" s="34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</row>
    <row r="174" spans="1:30" ht="15.75" customHeight="1">
      <c r="A174" s="33"/>
      <c r="B174" s="33"/>
      <c r="C174" s="33"/>
      <c r="D174" s="33"/>
      <c r="E174" s="33"/>
      <c r="F174" s="34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</row>
    <row r="175" spans="1:30" ht="15.75" customHeight="1">
      <c r="A175" s="33"/>
      <c r="B175" s="33"/>
      <c r="C175" s="33"/>
      <c r="D175" s="33"/>
      <c r="E175" s="33"/>
      <c r="F175" s="34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</row>
    <row r="176" spans="1:30" ht="15.75" customHeight="1">
      <c r="A176" s="33"/>
      <c r="B176" s="33"/>
      <c r="C176" s="33"/>
      <c r="D176" s="33"/>
      <c r="E176" s="33"/>
      <c r="F176" s="34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</row>
    <row r="177" spans="1:30" ht="15.75" customHeight="1">
      <c r="A177" s="33"/>
      <c r="B177" s="33"/>
      <c r="C177" s="33"/>
      <c r="D177" s="33"/>
      <c r="E177" s="33"/>
      <c r="F177" s="34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</row>
    <row r="178" spans="1:30" ht="15.75" customHeight="1">
      <c r="A178" s="33"/>
      <c r="B178" s="33"/>
      <c r="C178" s="33"/>
      <c r="D178" s="33"/>
      <c r="E178" s="33"/>
      <c r="F178" s="34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</row>
    <row r="179" spans="1:30" ht="15.75" customHeight="1">
      <c r="A179" s="33"/>
      <c r="B179" s="33"/>
      <c r="C179" s="33"/>
      <c r="D179" s="33"/>
      <c r="E179" s="33"/>
      <c r="F179" s="34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</row>
    <row r="180" spans="1:30" ht="15.75" customHeight="1">
      <c r="A180" s="33"/>
      <c r="B180" s="33"/>
      <c r="C180" s="33"/>
      <c r="D180" s="33"/>
      <c r="E180" s="33"/>
      <c r="F180" s="34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</row>
    <row r="181" spans="1:30" ht="15.75" customHeight="1">
      <c r="A181" s="33"/>
      <c r="B181" s="33"/>
      <c r="C181" s="33"/>
      <c r="D181" s="33"/>
      <c r="E181" s="33"/>
      <c r="F181" s="34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</row>
    <row r="182" spans="1:30" ht="15.75" customHeight="1">
      <c r="A182" s="33"/>
      <c r="B182" s="33"/>
      <c r="C182" s="33"/>
      <c r="D182" s="33"/>
      <c r="E182" s="33"/>
      <c r="F182" s="34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</row>
    <row r="183" spans="1:30" ht="15.75" customHeight="1">
      <c r="A183" s="33"/>
      <c r="B183" s="33"/>
      <c r="C183" s="33"/>
      <c r="D183" s="33"/>
      <c r="E183" s="33"/>
      <c r="F183" s="34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</row>
    <row r="184" spans="1:30" ht="15.75" customHeight="1">
      <c r="A184" s="33"/>
      <c r="B184" s="33"/>
      <c r="C184" s="33"/>
      <c r="D184" s="33"/>
      <c r="E184" s="33"/>
      <c r="F184" s="34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</row>
    <row r="185" spans="1:30" ht="15.75" customHeight="1">
      <c r="A185" s="33"/>
      <c r="B185" s="33"/>
      <c r="C185" s="33"/>
      <c r="D185" s="33"/>
      <c r="E185" s="33"/>
      <c r="F185" s="34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</row>
    <row r="186" spans="1:30" ht="15.75" customHeight="1">
      <c r="A186" s="33"/>
      <c r="B186" s="33"/>
      <c r="C186" s="33"/>
      <c r="D186" s="33"/>
      <c r="E186" s="33"/>
      <c r="F186" s="34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</row>
    <row r="187" spans="1:30" ht="15.75" customHeight="1">
      <c r="A187" s="33"/>
      <c r="B187" s="33"/>
      <c r="C187" s="33"/>
      <c r="D187" s="33"/>
      <c r="E187" s="33"/>
      <c r="F187" s="34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</row>
    <row r="188" spans="1:30" ht="15.75" customHeight="1">
      <c r="A188" s="33"/>
      <c r="B188" s="33"/>
      <c r="C188" s="33"/>
      <c r="D188" s="33"/>
      <c r="E188" s="33"/>
      <c r="F188" s="34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</row>
    <row r="189" spans="1:30" ht="15.75" customHeight="1">
      <c r="A189" s="33"/>
      <c r="B189" s="33"/>
      <c r="C189" s="33"/>
      <c r="D189" s="33"/>
      <c r="E189" s="33"/>
      <c r="F189" s="34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</row>
    <row r="190" spans="1:30" ht="15.75" customHeight="1">
      <c r="A190" s="33"/>
      <c r="B190" s="33"/>
      <c r="C190" s="33"/>
      <c r="D190" s="33"/>
      <c r="E190" s="33"/>
      <c r="F190" s="34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</row>
    <row r="191" spans="1:30" ht="15.75" customHeight="1">
      <c r="A191" s="33"/>
      <c r="B191" s="33"/>
      <c r="C191" s="33"/>
      <c r="D191" s="33"/>
      <c r="E191" s="33"/>
      <c r="F191" s="34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</row>
    <row r="192" spans="1:30" ht="15.75" customHeight="1">
      <c r="A192" s="33"/>
      <c r="B192" s="33"/>
      <c r="C192" s="33"/>
      <c r="D192" s="33"/>
      <c r="E192" s="33"/>
      <c r="F192" s="34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</row>
    <row r="193" spans="1:30" ht="15.75" customHeight="1">
      <c r="A193" s="33"/>
      <c r="B193" s="33"/>
      <c r="C193" s="33"/>
      <c r="D193" s="33"/>
      <c r="E193" s="33"/>
      <c r="F193" s="34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</row>
    <row r="194" spans="1:30" ht="15.75" customHeight="1">
      <c r="A194" s="33"/>
      <c r="B194" s="33"/>
      <c r="C194" s="33"/>
      <c r="D194" s="33"/>
      <c r="E194" s="33"/>
      <c r="F194" s="34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</row>
    <row r="195" spans="1:30" ht="15.75" customHeight="1">
      <c r="A195" s="33"/>
      <c r="B195" s="33"/>
      <c r="C195" s="33"/>
      <c r="D195" s="33"/>
      <c r="E195" s="33"/>
      <c r="F195" s="34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</row>
    <row r="196" spans="1:30" ht="15.75" customHeight="1">
      <c r="A196" s="33"/>
      <c r="B196" s="33"/>
      <c r="C196" s="33"/>
      <c r="D196" s="33"/>
      <c r="E196" s="33"/>
      <c r="F196" s="34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</row>
    <row r="197" spans="1:30" ht="15.75" customHeight="1">
      <c r="A197" s="33"/>
      <c r="B197" s="33"/>
      <c r="C197" s="33"/>
      <c r="D197" s="33"/>
      <c r="E197" s="33"/>
      <c r="F197" s="34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</row>
    <row r="198" spans="1:30" ht="15.75" customHeight="1">
      <c r="A198" s="33"/>
      <c r="B198" s="33"/>
      <c r="C198" s="33"/>
      <c r="D198" s="33"/>
      <c r="E198" s="33"/>
      <c r="F198" s="34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</row>
    <row r="199" spans="1:30" ht="15.75" customHeight="1">
      <c r="A199" s="33"/>
      <c r="B199" s="33"/>
      <c r="C199" s="33"/>
      <c r="D199" s="33"/>
      <c r="E199" s="33"/>
      <c r="F199" s="34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</row>
    <row r="200" spans="1:30" ht="15.75" customHeight="1">
      <c r="A200" s="33"/>
      <c r="B200" s="33"/>
      <c r="C200" s="33"/>
      <c r="D200" s="33"/>
      <c r="E200" s="33"/>
      <c r="F200" s="34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</row>
    <row r="201" spans="1:30" ht="15.75" customHeight="1">
      <c r="A201" s="33"/>
      <c r="B201" s="33"/>
      <c r="C201" s="33"/>
      <c r="D201" s="33"/>
      <c r="E201" s="33"/>
      <c r="F201" s="34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</row>
    <row r="202" spans="1:30" ht="15.75" customHeight="1">
      <c r="A202" s="33"/>
      <c r="B202" s="33"/>
      <c r="C202" s="33"/>
      <c r="D202" s="33"/>
      <c r="E202" s="33"/>
      <c r="F202" s="34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</row>
    <row r="203" spans="1:30" ht="15.75" customHeight="1">
      <c r="A203" s="33"/>
      <c r="B203" s="33"/>
      <c r="C203" s="33"/>
      <c r="D203" s="33"/>
      <c r="E203" s="33"/>
      <c r="F203" s="34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</row>
    <row r="204" spans="1:30" ht="15.75" customHeight="1">
      <c r="A204" s="33"/>
      <c r="B204" s="33"/>
      <c r="C204" s="33"/>
      <c r="D204" s="33"/>
      <c r="E204" s="33"/>
      <c r="F204" s="34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</row>
    <row r="205" spans="1:30" ht="15.75" customHeight="1">
      <c r="A205" s="33"/>
      <c r="B205" s="33"/>
      <c r="C205" s="33"/>
      <c r="D205" s="33"/>
      <c r="E205" s="33"/>
      <c r="F205" s="34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</row>
    <row r="206" spans="1:30" ht="15.75" customHeight="1">
      <c r="A206" s="33"/>
      <c r="B206" s="33"/>
      <c r="C206" s="33"/>
      <c r="D206" s="33"/>
      <c r="E206" s="33"/>
      <c r="F206" s="34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</row>
    <row r="207" spans="1:30" ht="15.75" customHeight="1">
      <c r="A207" s="33"/>
      <c r="B207" s="33"/>
      <c r="C207" s="33"/>
      <c r="D207" s="33"/>
      <c r="E207" s="33"/>
      <c r="F207" s="34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</row>
    <row r="208" spans="1:30" ht="15.75" customHeight="1">
      <c r="A208" s="33"/>
      <c r="B208" s="33"/>
      <c r="C208" s="33"/>
      <c r="D208" s="33"/>
      <c r="E208" s="33"/>
      <c r="F208" s="34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</row>
    <row r="209" spans="1:30" ht="15.75" customHeight="1">
      <c r="A209" s="33"/>
      <c r="B209" s="33"/>
      <c r="C209" s="33"/>
      <c r="D209" s="33"/>
      <c r="E209" s="33"/>
      <c r="F209" s="34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</row>
    <row r="210" spans="1:30" ht="15.75" customHeight="1">
      <c r="A210" s="33"/>
      <c r="B210" s="33"/>
      <c r="C210" s="33"/>
      <c r="D210" s="33"/>
      <c r="E210" s="33"/>
      <c r="F210" s="34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</row>
    <row r="211" spans="1:30" ht="15.75" customHeight="1">
      <c r="A211" s="33"/>
      <c r="B211" s="33"/>
      <c r="C211" s="33"/>
      <c r="D211" s="33"/>
      <c r="E211" s="33"/>
      <c r="F211" s="34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</row>
    <row r="212" spans="1:30" ht="15.75" customHeight="1">
      <c r="A212" s="33"/>
      <c r="B212" s="33"/>
      <c r="C212" s="33"/>
      <c r="D212" s="33"/>
      <c r="E212" s="33"/>
      <c r="F212" s="34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</row>
    <row r="213" spans="1:30" ht="15.75" customHeight="1">
      <c r="A213" s="33"/>
      <c r="B213" s="33"/>
      <c r="C213" s="33"/>
      <c r="D213" s="33"/>
      <c r="E213" s="33"/>
      <c r="F213" s="34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</row>
    <row r="214" spans="1:30" ht="15.75" customHeight="1">
      <c r="A214" s="33"/>
      <c r="B214" s="33"/>
      <c r="C214" s="33"/>
      <c r="D214" s="33"/>
      <c r="E214" s="33"/>
      <c r="F214" s="34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</row>
    <row r="215" spans="1:30" ht="15.75" customHeight="1">
      <c r="A215" s="33"/>
      <c r="B215" s="33"/>
      <c r="C215" s="33"/>
      <c r="D215" s="33"/>
      <c r="E215" s="33"/>
      <c r="F215" s="34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</row>
    <row r="216" spans="1:30" ht="15.75" customHeight="1">
      <c r="A216" s="33"/>
      <c r="B216" s="33"/>
      <c r="C216" s="33"/>
      <c r="D216" s="33"/>
      <c r="E216" s="33"/>
      <c r="F216" s="34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</row>
    <row r="217" spans="1:30" ht="15.75" customHeight="1">
      <c r="A217" s="33"/>
      <c r="B217" s="33"/>
      <c r="C217" s="33"/>
      <c r="D217" s="33"/>
      <c r="E217" s="33"/>
      <c r="F217" s="34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</row>
    <row r="218" spans="1:30" ht="15.75" customHeight="1">
      <c r="A218" s="33"/>
      <c r="B218" s="33"/>
      <c r="C218" s="33"/>
      <c r="D218" s="33"/>
      <c r="E218" s="33"/>
      <c r="F218" s="34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</row>
    <row r="219" spans="1:30" ht="15.75" customHeight="1">
      <c r="A219" s="33"/>
      <c r="B219" s="33"/>
      <c r="C219" s="33"/>
      <c r="D219" s="33"/>
      <c r="E219" s="33"/>
      <c r="F219" s="34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</row>
    <row r="220" spans="1:30" ht="15.75" customHeight="1">
      <c r="A220" s="33"/>
      <c r="B220" s="33"/>
      <c r="C220" s="33"/>
      <c r="D220" s="33"/>
      <c r="E220" s="33"/>
      <c r="F220" s="34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</row>
    <row r="221" spans="1:30" ht="15.75" customHeight="1">
      <c r="A221" s="33"/>
      <c r="B221" s="33"/>
      <c r="C221" s="33"/>
      <c r="D221" s="33"/>
      <c r="E221" s="33"/>
      <c r="F221" s="34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</row>
    <row r="222" spans="1:30" ht="15.75" customHeight="1">
      <c r="A222" s="33"/>
      <c r="B222" s="33"/>
      <c r="C222" s="33"/>
      <c r="D222" s="33"/>
      <c r="E222" s="33"/>
      <c r="F222" s="34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</row>
    <row r="223" spans="1:30" ht="15.75" customHeight="1">
      <c r="A223" s="33"/>
      <c r="B223" s="33"/>
      <c r="C223" s="33"/>
      <c r="D223" s="33"/>
      <c r="E223" s="33"/>
      <c r="F223" s="34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</row>
    <row r="224" spans="1:30" ht="15.75" customHeight="1">
      <c r="A224" s="33"/>
      <c r="B224" s="33"/>
      <c r="C224" s="33"/>
      <c r="D224" s="33"/>
      <c r="E224" s="33"/>
      <c r="F224" s="34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</row>
    <row r="225" spans="1:30" ht="15.75" customHeight="1">
      <c r="A225" s="33"/>
      <c r="B225" s="33"/>
      <c r="C225" s="33"/>
      <c r="D225" s="33"/>
      <c r="E225" s="33"/>
      <c r="F225" s="34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</row>
    <row r="226" spans="1:30" ht="15.75" customHeight="1">
      <c r="A226" s="33"/>
      <c r="B226" s="33"/>
      <c r="C226" s="33"/>
      <c r="D226" s="33"/>
      <c r="E226" s="33"/>
      <c r="F226" s="34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</row>
    <row r="227" spans="1:30" ht="15.75" customHeight="1">
      <c r="A227" s="33"/>
      <c r="B227" s="33"/>
      <c r="C227" s="33"/>
      <c r="D227" s="33"/>
      <c r="E227" s="33"/>
      <c r="F227" s="34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</row>
    <row r="228" spans="1:30" ht="15.75" customHeight="1">
      <c r="A228" s="33"/>
      <c r="B228" s="33"/>
      <c r="C228" s="33"/>
      <c r="D228" s="33"/>
      <c r="E228" s="33"/>
      <c r="F228" s="34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</row>
    <row r="229" spans="1:30" ht="15.75" customHeight="1">
      <c r="A229" s="33"/>
      <c r="B229" s="33"/>
      <c r="C229" s="33"/>
      <c r="D229" s="33"/>
      <c r="E229" s="33"/>
      <c r="F229" s="34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</row>
  </sheetData>
  <mergeCells count="2">
    <mergeCell ref="B2:G2"/>
    <mergeCell ref="B5:F5"/>
  </mergeCells>
  <pageMargins left="0.511811024" right="0.511811024" top="0.78740157499999996" bottom="0.78740157499999996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J1000"/>
  <sheetViews>
    <sheetView showGridLines="0" topLeftCell="A4" workbookViewId="0">
      <pane xSplit="1" topLeftCell="B1" activePane="topRight" state="frozen"/>
      <selection pane="topRight" activeCell="B22" sqref="B22"/>
    </sheetView>
  </sheetViews>
  <sheetFormatPr defaultColWidth="14.453125" defaultRowHeight="15" customHeight="1"/>
  <cols>
    <col min="1" max="1" width="7.54296875" customWidth="1"/>
    <col min="2" max="2" width="11.453125" customWidth="1"/>
    <col min="3" max="3" width="17.81640625" customWidth="1"/>
    <col min="4" max="4" width="19.1796875" customWidth="1"/>
    <col min="5" max="5" width="17.453125" customWidth="1"/>
    <col min="6" max="7" width="15.26953125" customWidth="1"/>
    <col min="8" max="8" width="16" customWidth="1"/>
    <col min="9" max="9" width="16.7265625" customWidth="1"/>
    <col min="10" max="10" width="17.453125" customWidth="1"/>
    <col min="11" max="12" width="15.26953125" customWidth="1"/>
    <col min="13" max="13" width="16" customWidth="1"/>
    <col min="14" max="14" width="16.7265625" customWidth="1"/>
    <col min="15" max="16" width="15.26953125" customWidth="1"/>
    <col min="17" max="18" width="16" customWidth="1"/>
    <col min="19" max="19" width="16.7265625" customWidth="1"/>
    <col min="20" max="20" width="13.81640625" customWidth="1"/>
    <col min="21" max="22" width="15.26953125" customWidth="1"/>
    <col min="23" max="23" width="16" customWidth="1"/>
    <col min="24" max="24" width="16.7265625" customWidth="1"/>
    <col min="25" max="25" width="13.81640625" customWidth="1"/>
    <col min="26" max="27" width="15.26953125" customWidth="1"/>
    <col min="28" max="28" width="16" customWidth="1"/>
    <col min="29" max="29" width="13.81640625" customWidth="1"/>
    <col min="30" max="31" width="15.26953125" customWidth="1"/>
    <col min="32" max="33" width="16" customWidth="1"/>
    <col min="34" max="34" width="16.7265625" customWidth="1"/>
    <col min="35" max="35" width="13.81640625" customWidth="1"/>
    <col min="36" max="37" width="15.26953125" customWidth="1"/>
    <col min="38" max="38" width="16" customWidth="1"/>
    <col min="39" max="39" width="16.7265625" customWidth="1"/>
    <col min="40" max="40" width="13.81640625" customWidth="1"/>
    <col min="41" max="42" width="15.26953125" customWidth="1"/>
    <col min="43" max="43" width="16" customWidth="1"/>
    <col min="44" max="44" width="16.7265625" customWidth="1"/>
    <col min="45" max="45" width="13.81640625" customWidth="1"/>
    <col min="46" max="47" width="15.26953125" customWidth="1"/>
    <col min="48" max="48" width="16" customWidth="1"/>
    <col min="49" max="49" width="13.81640625" customWidth="1"/>
    <col min="50" max="51" width="15.26953125" customWidth="1"/>
    <col min="52" max="53" width="16" customWidth="1"/>
    <col min="54" max="54" width="16.7265625" customWidth="1"/>
    <col min="55" max="55" width="13.81640625" customWidth="1"/>
    <col min="56" max="57" width="15.26953125" customWidth="1"/>
    <col min="58" max="58" width="16" customWidth="1"/>
    <col min="59" max="59" width="18.26953125" customWidth="1"/>
    <col min="60" max="60" width="13.81640625" customWidth="1"/>
    <col min="61" max="62" width="15.26953125" customWidth="1"/>
    <col min="63" max="63" width="16" customWidth="1"/>
    <col min="64" max="64" width="19.26953125" customWidth="1"/>
    <col min="65" max="65" width="13.81640625" customWidth="1"/>
    <col min="66" max="67" width="15.26953125" customWidth="1"/>
    <col min="68" max="68" width="16" customWidth="1"/>
    <col min="69" max="69" width="13.81640625" customWidth="1"/>
    <col min="70" max="71" width="15.26953125" customWidth="1"/>
    <col min="72" max="72" width="16" customWidth="1"/>
    <col min="73" max="73" width="13.81640625" customWidth="1"/>
    <col min="74" max="75" width="15.26953125" customWidth="1"/>
    <col min="76" max="77" width="16" customWidth="1"/>
    <col min="78" max="78" width="19.26953125" customWidth="1"/>
    <col min="79" max="79" width="13.26953125" customWidth="1"/>
    <col min="80" max="80" width="18.1796875" customWidth="1"/>
    <col min="81" max="81" width="13.81640625" customWidth="1"/>
    <col min="82" max="82" width="12.7265625" customWidth="1"/>
    <col min="83" max="83" width="13.26953125" customWidth="1"/>
    <col min="84" max="84" width="29.26953125" customWidth="1"/>
    <col min="86" max="87" width="12.7265625" customWidth="1"/>
    <col min="88" max="88" width="16.81640625" customWidth="1"/>
    <col min="89" max="89" width="13.26953125" customWidth="1"/>
    <col min="90" max="90" width="14" customWidth="1"/>
    <col min="91" max="91" width="13.81640625" customWidth="1"/>
    <col min="92" max="92" width="11.7265625" customWidth="1"/>
    <col min="93" max="93" width="13.26953125" customWidth="1"/>
    <col min="94" max="94" width="15.453125" customWidth="1"/>
    <col min="95" max="97" width="12.7265625" customWidth="1"/>
    <col min="98" max="98" width="16.81640625" customWidth="1"/>
    <col min="99" max="99" width="13.26953125" customWidth="1"/>
    <col min="100" max="100" width="16.7265625" customWidth="1"/>
    <col min="101" max="101" width="13.81640625" customWidth="1"/>
    <col min="102" max="102" width="11.7265625" customWidth="1"/>
    <col min="103" max="103" width="13.26953125" customWidth="1"/>
    <col min="104" max="104" width="17.81640625" customWidth="1"/>
    <col min="105" max="105" width="13.81640625" customWidth="1"/>
    <col min="106" max="106" width="12.7265625" customWidth="1"/>
    <col min="107" max="107" width="13.26953125" customWidth="1"/>
    <col min="108" max="108" width="17.81640625" customWidth="1"/>
    <col min="109" max="109" width="13.81640625" customWidth="1"/>
    <col min="110" max="110" width="12.7265625" customWidth="1"/>
    <col min="111" max="111" width="13.26953125" customWidth="1"/>
    <col min="112" max="112" width="17.81640625" customWidth="1"/>
    <col min="113" max="113" width="13.81640625" customWidth="1"/>
    <col min="114" max="115" width="12.7265625" customWidth="1"/>
    <col min="116" max="116" width="16.81640625" customWidth="1"/>
    <col min="117" max="117" width="13.26953125" customWidth="1"/>
    <col min="118" max="118" width="17.81640625" customWidth="1"/>
    <col min="119" max="119" width="13.81640625" customWidth="1"/>
    <col min="120" max="120" width="12.7265625" customWidth="1"/>
    <col min="121" max="121" width="16.81640625" customWidth="1"/>
    <col min="122" max="122" width="13.26953125" customWidth="1"/>
    <col min="123" max="123" width="17.81640625" customWidth="1"/>
    <col min="124" max="125" width="13.81640625" customWidth="1"/>
    <col min="126" max="126" width="16.81640625" customWidth="1"/>
    <col min="127" max="127" width="13.26953125" customWidth="1"/>
    <col min="128" max="128" width="17.81640625" customWidth="1"/>
    <col min="129" max="130" width="13.81640625" customWidth="1"/>
    <col min="131" max="131" width="13.26953125" customWidth="1"/>
    <col min="132" max="132" width="17.81640625" customWidth="1"/>
    <col min="133" max="133" width="16" customWidth="1"/>
    <col min="134" max="135" width="13.81640625" customWidth="1"/>
    <col min="136" max="136" width="16.81640625" customWidth="1"/>
    <col min="137" max="137" width="13.26953125" customWidth="1"/>
    <col min="138" max="138" width="16.7265625" customWidth="1"/>
    <col min="139" max="139" width="13.81640625" customWidth="1"/>
    <col min="140" max="140" width="11.7265625" customWidth="1"/>
    <col min="141" max="141" width="13.26953125" customWidth="1"/>
    <col min="142" max="142" width="17.81640625" customWidth="1"/>
    <col min="143" max="143" width="13.81640625" customWidth="1"/>
    <col min="144" max="144" width="12.7265625" customWidth="1"/>
    <col min="145" max="145" width="13.26953125" customWidth="1"/>
    <col min="146" max="146" width="17.81640625" customWidth="1"/>
    <col min="147" max="147" width="13.81640625" customWidth="1"/>
    <col min="148" max="148" width="12.7265625" customWidth="1"/>
    <col min="149" max="149" width="13.26953125" customWidth="1"/>
    <col min="150" max="150" width="17.81640625" customWidth="1"/>
    <col min="151" max="151" width="13.81640625" customWidth="1"/>
    <col min="152" max="152" width="12.7265625" customWidth="1"/>
    <col min="153" max="153" width="13.26953125" customWidth="1"/>
    <col min="154" max="154" width="17.81640625" customWidth="1"/>
    <col min="155" max="155" width="13.81640625" customWidth="1"/>
    <col min="156" max="156" width="12.7265625" customWidth="1"/>
    <col min="157" max="157" width="13.26953125" customWidth="1"/>
    <col min="158" max="158" width="17.81640625" customWidth="1"/>
    <col min="159" max="159" width="13.81640625" customWidth="1"/>
    <col min="160" max="160" width="12.7265625" customWidth="1"/>
    <col min="161" max="161" width="13.26953125" customWidth="1"/>
    <col min="162" max="162" width="17.81640625" customWidth="1"/>
    <col min="163" max="163" width="13.81640625" customWidth="1"/>
    <col min="164" max="165" width="12.7265625" customWidth="1"/>
    <col min="166" max="166" width="16.81640625" customWidth="1"/>
    <col min="167" max="167" width="13.26953125" customWidth="1"/>
    <col min="168" max="168" width="17.81640625" customWidth="1"/>
    <col min="169" max="169" width="13.81640625" customWidth="1"/>
    <col min="170" max="171" width="12.7265625" customWidth="1"/>
    <col min="172" max="172" width="16.453125" customWidth="1"/>
    <col min="173" max="174" width="12.7265625" customWidth="1"/>
    <col min="175" max="175" width="13.26953125" customWidth="1"/>
    <col min="176" max="176" width="17.81640625" customWidth="1"/>
    <col min="177" max="177" width="13.81640625" customWidth="1"/>
    <col min="178" max="179" width="12.7265625" customWidth="1"/>
    <col min="180" max="218" width="16.81640625" customWidth="1"/>
  </cols>
  <sheetData>
    <row r="1" spans="1:218" ht="14.5">
      <c r="A1" s="1"/>
      <c r="B1" s="1"/>
      <c r="C1" s="1"/>
      <c r="D1" s="1"/>
      <c r="E1" s="48"/>
      <c r="F1" s="1"/>
      <c r="G1" s="1"/>
      <c r="H1" s="1"/>
      <c r="I1" s="1"/>
      <c r="J1" s="48"/>
      <c r="K1" s="1"/>
      <c r="L1" s="1"/>
      <c r="M1" s="1"/>
      <c r="N1" s="1"/>
      <c r="O1" s="1"/>
      <c r="P1" s="1"/>
      <c r="Q1" s="1"/>
      <c r="R1" s="1"/>
      <c r="S1" s="16"/>
      <c r="T1" s="1"/>
      <c r="U1" s="1"/>
      <c r="V1" s="1"/>
      <c r="W1" s="1"/>
      <c r="X1" s="16"/>
      <c r="Y1" s="1"/>
      <c r="Z1" s="1"/>
      <c r="AA1" s="1"/>
      <c r="AB1" s="1"/>
      <c r="AC1" s="1"/>
      <c r="AD1" s="1"/>
      <c r="AE1" s="1"/>
      <c r="AF1" s="1"/>
      <c r="AG1" s="1"/>
      <c r="AH1" s="16"/>
      <c r="AI1" s="1"/>
      <c r="AJ1" s="1"/>
      <c r="AK1" s="1"/>
      <c r="AL1" s="1"/>
      <c r="AM1" s="16"/>
      <c r="AN1" s="1"/>
      <c r="AO1" s="1"/>
      <c r="AP1" s="1"/>
      <c r="AQ1" s="1"/>
      <c r="AR1" s="16"/>
      <c r="AS1" s="1"/>
      <c r="AT1" s="1"/>
      <c r="AU1" s="1"/>
      <c r="AV1" s="1"/>
      <c r="AW1" s="1"/>
      <c r="AX1" s="1"/>
      <c r="AY1" s="1"/>
      <c r="AZ1" s="1"/>
      <c r="BA1" s="1"/>
      <c r="BB1" s="16"/>
      <c r="BC1" s="1"/>
      <c r="BD1" s="1"/>
      <c r="BE1" s="1"/>
      <c r="BF1" s="1"/>
      <c r="BG1" s="16"/>
      <c r="BH1" s="1"/>
      <c r="BI1" s="1"/>
      <c r="BJ1" s="1"/>
      <c r="BK1" s="1"/>
      <c r="BL1" s="16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6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49"/>
      <c r="FZ1" s="49"/>
      <c r="GA1" s="49"/>
      <c r="GB1" s="49"/>
      <c r="GC1" s="49"/>
      <c r="GD1" s="49"/>
      <c r="GE1" s="49"/>
      <c r="GF1" s="49"/>
      <c r="GG1" s="49"/>
      <c r="GH1" s="49"/>
      <c r="GI1" s="49"/>
      <c r="GJ1" s="49"/>
      <c r="GK1" s="49"/>
      <c r="GL1" s="49"/>
      <c r="GM1" s="49"/>
      <c r="GN1" s="49"/>
      <c r="GO1" s="49"/>
      <c r="GP1" s="49"/>
      <c r="GQ1" s="49"/>
      <c r="GR1" s="49"/>
      <c r="GS1" s="49"/>
      <c r="GT1" s="49"/>
      <c r="GU1" s="49"/>
      <c r="GV1" s="49"/>
      <c r="GW1" s="49"/>
      <c r="GX1" s="49"/>
      <c r="GY1" s="49"/>
      <c r="GZ1" s="49"/>
      <c r="HA1" s="49"/>
      <c r="HB1" s="49"/>
      <c r="HC1" s="49"/>
      <c r="HD1" s="49"/>
      <c r="HE1" s="49"/>
      <c r="HF1" s="49"/>
      <c r="HG1" s="49"/>
      <c r="HH1" s="49"/>
      <c r="HI1" s="49"/>
      <c r="HJ1" s="49"/>
    </row>
    <row r="2" spans="1:218" ht="14.5">
      <c r="A2" s="1"/>
      <c r="B2" s="1"/>
      <c r="C2" s="1"/>
      <c r="D2" s="1"/>
      <c r="E2" s="48"/>
      <c r="F2" s="1"/>
      <c r="G2" s="1"/>
      <c r="H2" s="1"/>
      <c r="I2" s="1"/>
      <c r="J2" s="48"/>
      <c r="K2" s="1"/>
      <c r="L2" s="1"/>
      <c r="M2" s="1"/>
      <c r="N2" s="1"/>
      <c r="O2" s="1"/>
      <c r="P2" s="1"/>
      <c r="Q2" s="1"/>
      <c r="R2" s="1"/>
      <c r="S2" s="16"/>
      <c r="T2" s="1"/>
      <c r="U2" s="1"/>
      <c r="V2" s="1"/>
      <c r="W2" s="1"/>
      <c r="X2" s="16"/>
      <c r="Y2" s="1"/>
      <c r="Z2" s="1"/>
      <c r="AA2" s="1"/>
      <c r="AB2" s="1"/>
      <c r="AC2" s="1"/>
      <c r="AD2" s="1"/>
      <c r="AE2" s="1"/>
      <c r="AF2" s="1"/>
      <c r="AG2" s="1"/>
      <c r="AH2" s="16"/>
      <c r="AI2" s="1"/>
      <c r="AJ2" s="1"/>
      <c r="AK2" s="1"/>
      <c r="AL2" s="1"/>
      <c r="AM2" s="16"/>
      <c r="AN2" s="1"/>
      <c r="AO2" s="1"/>
      <c r="AP2" s="1"/>
      <c r="AQ2" s="1"/>
      <c r="AR2" s="16"/>
      <c r="AS2" s="1"/>
      <c r="AT2" s="1"/>
      <c r="AU2" s="1"/>
      <c r="AV2" s="1"/>
      <c r="AW2" s="1"/>
      <c r="AX2" s="1"/>
      <c r="AY2" s="1"/>
      <c r="AZ2" s="1"/>
      <c r="BA2" s="1"/>
      <c r="BB2" s="16"/>
      <c r="BC2" s="1"/>
      <c r="BD2" s="1"/>
      <c r="BE2" s="1"/>
      <c r="BF2" s="1"/>
      <c r="BG2" s="16"/>
      <c r="BH2" s="1"/>
      <c r="BI2" s="1"/>
      <c r="BJ2" s="1"/>
      <c r="BK2" s="1"/>
      <c r="BL2" s="16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6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</row>
    <row r="3" spans="1:218" ht="15" customHeight="1">
      <c r="A3" s="1"/>
      <c r="B3" s="93" t="str">
        <f>'Resumo do Contrato'!B3</f>
        <v>Contrato 13/2024</v>
      </c>
      <c r="C3" s="94"/>
      <c r="D3" s="95"/>
      <c r="E3" s="96" t="s">
        <v>48</v>
      </c>
      <c r="F3" s="94"/>
      <c r="G3" s="94"/>
      <c r="H3" s="95"/>
      <c r="I3" s="97" t="s">
        <v>17</v>
      </c>
      <c r="J3" s="96"/>
      <c r="K3" s="94"/>
      <c r="L3" s="94"/>
      <c r="M3" s="95"/>
      <c r="N3" s="97" t="s">
        <v>17</v>
      </c>
      <c r="O3" s="1"/>
      <c r="P3" s="1"/>
      <c r="Q3" s="1"/>
      <c r="R3" s="1"/>
      <c r="S3" s="16"/>
      <c r="T3" s="1"/>
      <c r="U3" s="1"/>
      <c r="V3" s="1"/>
      <c r="W3" s="1"/>
      <c r="X3" s="16"/>
      <c r="Y3" s="1"/>
      <c r="Z3" s="1"/>
      <c r="AA3" s="1"/>
      <c r="AB3" s="1"/>
      <c r="AC3" s="1"/>
      <c r="AD3" s="1"/>
      <c r="AE3" s="1"/>
      <c r="AF3" s="1"/>
      <c r="AG3" s="1"/>
      <c r="AH3" s="16"/>
      <c r="AI3" s="1"/>
      <c r="AJ3" s="1"/>
      <c r="AK3" s="1"/>
      <c r="AL3" s="1"/>
      <c r="AM3" s="16"/>
      <c r="AN3" s="1"/>
      <c r="AO3" s="1"/>
      <c r="AP3" s="1"/>
      <c r="AQ3" s="1"/>
      <c r="AR3" s="16"/>
      <c r="AS3" s="1"/>
      <c r="AT3" s="1"/>
      <c r="AU3" s="1"/>
      <c r="AV3" s="1"/>
      <c r="AW3" s="1"/>
      <c r="AX3" s="1"/>
      <c r="AY3" s="1"/>
      <c r="AZ3" s="1"/>
      <c r="BA3" s="1"/>
      <c r="BB3" s="16"/>
      <c r="BC3" s="1"/>
      <c r="BD3" s="1"/>
      <c r="BE3" s="1"/>
      <c r="BF3" s="1"/>
      <c r="BG3" s="16"/>
      <c r="BH3" s="1"/>
      <c r="BI3" s="1"/>
      <c r="BJ3" s="1"/>
      <c r="BK3" s="1"/>
      <c r="BL3" s="16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6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</row>
    <row r="4" spans="1:218" ht="14.5">
      <c r="A4" s="1"/>
      <c r="B4" s="100" t="str">
        <f>'Resumo do Contrato'!D4</f>
        <v>01/05/2024 a 30/04/2025</v>
      </c>
      <c r="C4" s="94"/>
      <c r="D4" s="95"/>
      <c r="E4" s="96"/>
      <c r="F4" s="94"/>
      <c r="G4" s="94"/>
      <c r="H4" s="95"/>
      <c r="I4" s="98"/>
      <c r="J4" s="96"/>
      <c r="K4" s="94"/>
      <c r="L4" s="94"/>
      <c r="M4" s="95"/>
      <c r="N4" s="98"/>
      <c r="O4" s="1"/>
      <c r="P4" s="1"/>
      <c r="Q4" s="1"/>
      <c r="R4" s="1"/>
      <c r="S4" s="16"/>
      <c r="T4" s="1"/>
      <c r="U4" s="1"/>
      <c r="V4" s="1"/>
      <c r="W4" s="1"/>
      <c r="X4" s="16"/>
      <c r="Y4" s="1"/>
      <c r="Z4" s="1"/>
      <c r="AA4" s="1"/>
      <c r="AB4" s="1"/>
      <c r="AC4" s="1"/>
      <c r="AD4" s="1"/>
      <c r="AE4" s="1"/>
      <c r="AF4" s="1"/>
      <c r="AG4" s="1"/>
      <c r="AH4" s="16"/>
      <c r="AI4" s="1"/>
      <c r="AJ4" s="1"/>
      <c r="AK4" s="1"/>
      <c r="AL4" s="1"/>
      <c r="AM4" s="16"/>
      <c r="AN4" s="1"/>
      <c r="AO4" s="1"/>
      <c r="AP4" s="1"/>
      <c r="AQ4" s="1"/>
      <c r="AR4" s="16"/>
      <c r="AS4" s="1"/>
      <c r="AT4" s="1"/>
      <c r="AU4" s="1"/>
      <c r="AV4" s="1"/>
      <c r="AW4" s="1"/>
      <c r="AX4" s="1"/>
      <c r="AY4" s="1"/>
      <c r="AZ4" s="1"/>
      <c r="BA4" s="1"/>
      <c r="BB4" s="16"/>
      <c r="BC4" s="1"/>
      <c r="BD4" s="1"/>
      <c r="BE4" s="1"/>
      <c r="BF4" s="1"/>
      <c r="BG4" s="16"/>
      <c r="BH4" s="1"/>
      <c r="BI4" s="1"/>
      <c r="BJ4" s="1"/>
      <c r="BK4" s="1"/>
      <c r="BL4" s="16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6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</row>
    <row r="5" spans="1:218" ht="14.5">
      <c r="A5" s="1"/>
      <c r="B5" s="93"/>
      <c r="C5" s="94"/>
      <c r="D5" s="95"/>
      <c r="E5" s="96"/>
      <c r="F5" s="94"/>
      <c r="G5" s="94"/>
      <c r="H5" s="95"/>
      <c r="I5" s="98"/>
      <c r="J5" s="96"/>
      <c r="K5" s="94"/>
      <c r="L5" s="94"/>
      <c r="M5" s="95"/>
      <c r="N5" s="98"/>
      <c r="O5" s="1"/>
      <c r="P5" s="1"/>
      <c r="Q5" s="1"/>
      <c r="R5" s="1"/>
      <c r="S5" s="16"/>
      <c r="T5" s="1"/>
      <c r="U5" s="1"/>
      <c r="V5" s="1"/>
      <c r="W5" s="1"/>
      <c r="X5" s="16"/>
      <c r="Y5" s="1"/>
      <c r="Z5" s="1"/>
      <c r="AA5" s="1"/>
      <c r="AB5" s="1"/>
      <c r="AC5" s="1"/>
      <c r="AD5" s="1"/>
      <c r="AE5" s="1"/>
      <c r="AF5" s="1"/>
      <c r="AG5" s="1"/>
      <c r="AH5" s="16"/>
      <c r="AI5" s="1"/>
      <c r="AJ5" s="1"/>
      <c r="AK5" s="1"/>
      <c r="AL5" s="1"/>
      <c r="AM5" s="16"/>
      <c r="AN5" s="1"/>
      <c r="AO5" s="1"/>
      <c r="AP5" s="1"/>
      <c r="AQ5" s="1"/>
      <c r="AR5" s="16"/>
      <c r="AS5" s="1"/>
      <c r="AT5" s="1"/>
      <c r="AU5" s="1"/>
      <c r="AV5" s="1"/>
      <c r="AW5" s="1"/>
      <c r="AX5" s="1"/>
      <c r="AY5" s="1"/>
      <c r="AZ5" s="1"/>
      <c r="BA5" s="1"/>
      <c r="BB5" s="16"/>
      <c r="BC5" s="1"/>
      <c r="BD5" s="1"/>
      <c r="BE5" s="1"/>
      <c r="BF5" s="1"/>
      <c r="BG5" s="16"/>
      <c r="BH5" s="1"/>
      <c r="BI5" s="1"/>
      <c r="BJ5" s="1"/>
      <c r="BK5" s="1"/>
      <c r="BL5" s="16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6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/>
      <c r="HF5" s="49"/>
      <c r="HG5" s="49"/>
      <c r="HH5" s="49"/>
      <c r="HI5" s="49"/>
      <c r="HJ5" s="49"/>
    </row>
    <row r="6" spans="1:218" ht="30" customHeight="1">
      <c r="A6" s="50"/>
      <c r="B6" s="101"/>
      <c r="C6" s="51" t="s">
        <v>18</v>
      </c>
      <c r="D6" s="52" t="s">
        <v>19</v>
      </c>
      <c r="E6" s="53" t="s">
        <v>20</v>
      </c>
      <c r="F6" s="51" t="s">
        <v>21</v>
      </c>
      <c r="G6" s="51" t="s">
        <v>22</v>
      </c>
      <c r="H6" s="54" t="s">
        <v>23</v>
      </c>
      <c r="I6" s="99"/>
      <c r="J6" s="53" t="s">
        <v>20</v>
      </c>
      <c r="K6" s="51" t="s">
        <v>21</v>
      </c>
      <c r="L6" s="51" t="s">
        <v>22</v>
      </c>
      <c r="M6" s="54" t="s">
        <v>23</v>
      </c>
      <c r="N6" s="99"/>
      <c r="O6" s="1"/>
      <c r="P6" s="1"/>
      <c r="Q6" s="1"/>
      <c r="R6" s="1"/>
      <c r="S6" s="16"/>
      <c r="T6" s="1"/>
      <c r="U6" s="1"/>
      <c r="V6" s="1"/>
      <c r="W6" s="1"/>
      <c r="X6" s="16"/>
      <c r="Y6" s="1"/>
      <c r="Z6" s="1"/>
      <c r="AA6" s="1"/>
      <c r="AB6" s="1"/>
      <c r="AC6" s="1"/>
      <c r="AD6" s="1"/>
      <c r="AE6" s="1"/>
      <c r="AF6" s="1"/>
      <c r="AG6" s="1"/>
      <c r="AH6" s="16"/>
      <c r="AI6" s="1"/>
      <c r="AJ6" s="1"/>
      <c r="AK6" s="1"/>
      <c r="AL6" s="1"/>
      <c r="AM6" s="16"/>
      <c r="AN6" s="1"/>
      <c r="AO6" s="1"/>
      <c r="AP6" s="1"/>
      <c r="AQ6" s="1"/>
      <c r="AR6" s="16"/>
      <c r="AS6" s="1"/>
      <c r="AT6" s="1"/>
      <c r="AU6" s="1"/>
      <c r="AV6" s="1"/>
      <c r="AW6" s="1"/>
      <c r="AX6" s="1"/>
      <c r="AY6" s="1"/>
      <c r="AZ6" s="1"/>
      <c r="BA6" s="1"/>
      <c r="BB6" s="16"/>
      <c r="BC6" s="1"/>
      <c r="BD6" s="1"/>
      <c r="BE6" s="1"/>
      <c r="BF6" s="1"/>
      <c r="BG6" s="16"/>
      <c r="BH6" s="1"/>
      <c r="BI6" s="1"/>
      <c r="BJ6" s="1"/>
      <c r="BK6" s="1"/>
      <c r="BL6" s="16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6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49"/>
      <c r="FZ6" s="49"/>
      <c r="GA6" s="49"/>
      <c r="GB6" s="49"/>
      <c r="GC6" s="49"/>
      <c r="GD6" s="49"/>
      <c r="GE6" s="49"/>
      <c r="GF6" s="49"/>
      <c r="GG6" s="49"/>
      <c r="GH6" s="49"/>
      <c r="GI6" s="49"/>
      <c r="GJ6" s="49"/>
      <c r="GK6" s="49"/>
      <c r="GL6" s="49"/>
      <c r="GM6" s="49"/>
      <c r="GN6" s="49"/>
      <c r="GO6" s="49"/>
      <c r="GP6" s="49"/>
      <c r="GQ6" s="49"/>
      <c r="GR6" s="49"/>
      <c r="GS6" s="49"/>
      <c r="GT6" s="49"/>
      <c r="GU6" s="49"/>
      <c r="GV6" s="49"/>
      <c r="GW6" s="49"/>
      <c r="GX6" s="49"/>
      <c r="GY6" s="49"/>
      <c r="GZ6" s="49"/>
      <c r="HA6" s="49"/>
      <c r="HB6" s="49"/>
      <c r="HC6" s="49"/>
      <c r="HD6" s="49"/>
      <c r="HE6" s="49"/>
      <c r="HF6" s="49"/>
      <c r="HG6" s="49"/>
      <c r="HH6" s="49"/>
      <c r="HI6" s="49"/>
      <c r="HJ6" s="49"/>
    </row>
    <row r="7" spans="1:218" ht="14.5">
      <c r="A7" s="1"/>
      <c r="B7" s="85"/>
      <c r="C7" s="55">
        <f>D7/12</f>
        <v>831.66</v>
      </c>
      <c r="D7" s="56">
        <v>9979.92</v>
      </c>
      <c r="E7" s="57">
        <f>F7/12</f>
        <v>0</v>
      </c>
      <c r="F7" s="58"/>
      <c r="G7" s="58"/>
      <c r="H7" s="59"/>
      <c r="I7" s="60">
        <f>H7+D7</f>
        <v>9979.92</v>
      </c>
      <c r="J7" s="57"/>
      <c r="K7" s="58"/>
      <c r="L7" s="58"/>
      <c r="M7" s="59"/>
      <c r="N7" s="60">
        <f>M7+I7</f>
        <v>9979.92</v>
      </c>
      <c r="O7" s="1"/>
      <c r="P7" s="1"/>
      <c r="Q7" s="1"/>
      <c r="R7" s="1"/>
      <c r="S7" s="16"/>
      <c r="T7" s="1"/>
      <c r="U7" s="1"/>
      <c r="V7" s="1"/>
      <c r="W7" s="1"/>
      <c r="X7" s="16"/>
      <c r="Y7" s="1"/>
      <c r="Z7" s="1"/>
      <c r="AA7" s="1"/>
      <c r="AB7" s="1"/>
      <c r="AC7" s="1"/>
      <c r="AD7" s="1"/>
      <c r="AE7" s="1"/>
      <c r="AF7" s="1"/>
      <c r="AG7" s="1"/>
      <c r="AH7" s="16"/>
      <c r="AI7" s="1"/>
      <c r="AJ7" s="1"/>
      <c r="AK7" s="1"/>
      <c r="AL7" s="1"/>
      <c r="AM7" s="16"/>
      <c r="AN7" s="1"/>
      <c r="AO7" s="1"/>
      <c r="AP7" s="1"/>
      <c r="AQ7" s="1"/>
      <c r="AR7" s="16"/>
      <c r="AS7" s="1"/>
      <c r="AT7" s="1"/>
      <c r="AU7" s="1"/>
      <c r="AV7" s="1"/>
      <c r="AW7" s="1"/>
      <c r="AX7" s="1"/>
      <c r="AY7" s="1"/>
      <c r="AZ7" s="1"/>
      <c r="BA7" s="1"/>
      <c r="BB7" s="16"/>
      <c r="BC7" s="1"/>
      <c r="BD7" s="1"/>
      <c r="BE7" s="1"/>
      <c r="BF7" s="1"/>
      <c r="BG7" s="16"/>
      <c r="BH7" s="1"/>
      <c r="BI7" s="1"/>
      <c r="BJ7" s="1"/>
      <c r="BK7" s="1"/>
      <c r="BL7" s="16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6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49"/>
      <c r="FZ7" s="49"/>
      <c r="GA7" s="49"/>
      <c r="GB7" s="49"/>
      <c r="GC7" s="49"/>
      <c r="GD7" s="49"/>
      <c r="GE7" s="49"/>
      <c r="GF7" s="49"/>
      <c r="GG7" s="49"/>
      <c r="GH7" s="49"/>
      <c r="GI7" s="49"/>
      <c r="GJ7" s="49"/>
      <c r="GK7" s="49"/>
      <c r="GL7" s="49"/>
      <c r="GM7" s="49"/>
      <c r="GN7" s="49"/>
      <c r="GO7" s="49"/>
      <c r="GP7" s="49"/>
      <c r="GQ7" s="49"/>
      <c r="GR7" s="49"/>
      <c r="GS7" s="49"/>
      <c r="GT7" s="49"/>
      <c r="GU7" s="49"/>
      <c r="GV7" s="49"/>
      <c r="GW7" s="49"/>
      <c r="GX7" s="49"/>
      <c r="GY7" s="49"/>
      <c r="GZ7" s="49"/>
      <c r="HA7" s="49"/>
      <c r="HB7" s="49"/>
      <c r="HC7" s="49"/>
      <c r="HD7" s="49"/>
      <c r="HE7" s="49"/>
      <c r="HF7" s="49"/>
      <c r="HG7" s="49"/>
      <c r="HH7" s="49"/>
      <c r="HI7" s="49"/>
      <c r="HJ7" s="49"/>
    </row>
    <row r="8" spans="1:218" ht="14.5">
      <c r="A8" s="1"/>
      <c r="B8" s="102" t="s">
        <v>24</v>
      </c>
      <c r="C8" s="103"/>
      <c r="D8" s="61"/>
      <c r="E8" s="104" t="s">
        <v>24</v>
      </c>
      <c r="F8" s="103"/>
      <c r="G8" s="62"/>
      <c r="H8" s="63"/>
      <c r="I8" s="63"/>
      <c r="J8" s="104" t="s">
        <v>24</v>
      </c>
      <c r="K8" s="103"/>
      <c r="L8" s="62"/>
      <c r="M8" s="63"/>
      <c r="N8" s="63"/>
      <c r="O8" s="1"/>
      <c r="P8" s="1"/>
      <c r="Q8" s="1"/>
      <c r="R8" s="1"/>
      <c r="S8" s="16"/>
      <c r="T8" s="1"/>
      <c r="U8" s="1"/>
      <c r="V8" s="1"/>
      <c r="W8" s="1"/>
      <c r="X8" s="16"/>
      <c r="Y8" s="1"/>
      <c r="Z8" s="1"/>
      <c r="AA8" s="1"/>
      <c r="AB8" s="1"/>
      <c r="AC8" s="1"/>
      <c r="AD8" s="1"/>
      <c r="AE8" s="1"/>
      <c r="AF8" s="1"/>
      <c r="AG8" s="1"/>
      <c r="AH8" s="16"/>
      <c r="AI8" s="1"/>
      <c r="AJ8" s="1"/>
      <c r="AK8" s="1"/>
      <c r="AL8" s="1"/>
      <c r="AM8" s="16"/>
      <c r="AN8" s="1"/>
      <c r="AO8" s="1"/>
      <c r="AP8" s="1"/>
      <c r="AQ8" s="1"/>
      <c r="AR8" s="16"/>
      <c r="AS8" s="1"/>
      <c r="AT8" s="1"/>
      <c r="AU8" s="1"/>
      <c r="AV8" s="1"/>
      <c r="AW8" s="1"/>
      <c r="AX8" s="1"/>
      <c r="AY8" s="1"/>
      <c r="AZ8" s="1"/>
      <c r="BA8" s="1"/>
      <c r="BB8" s="16"/>
      <c r="BC8" s="1"/>
      <c r="BD8" s="1"/>
      <c r="BE8" s="1"/>
      <c r="BF8" s="1"/>
      <c r="BG8" s="16"/>
      <c r="BH8" s="1"/>
      <c r="BI8" s="1"/>
      <c r="BJ8" s="1"/>
      <c r="BK8" s="1"/>
      <c r="BL8" s="16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6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49"/>
      <c r="FZ8" s="49"/>
      <c r="GA8" s="49"/>
      <c r="GB8" s="49"/>
      <c r="GC8" s="49"/>
      <c r="GD8" s="49"/>
      <c r="GE8" s="49"/>
      <c r="GF8" s="49"/>
      <c r="GG8" s="49"/>
      <c r="GH8" s="49"/>
      <c r="GI8" s="49"/>
      <c r="GJ8" s="49"/>
      <c r="GK8" s="49"/>
      <c r="GL8" s="49"/>
      <c r="GM8" s="49"/>
      <c r="GN8" s="49"/>
      <c r="GO8" s="49"/>
      <c r="GP8" s="49"/>
      <c r="GQ8" s="49"/>
      <c r="GR8" s="49"/>
      <c r="GS8" s="49"/>
      <c r="GT8" s="49"/>
      <c r="GU8" s="49"/>
      <c r="GV8" s="49"/>
      <c r="GW8" s="49"/>
      <c r="GX8" s="49"/>
      <c r="GY8" s="49"/>
      <c r="GZ8" s="49"/>
      <c r="HA8" s="49"/>
      <c r="HB8" s="49"/>
      <c r="HC8" s="49"/>
      <c r="HD8" s="49"/>
      <c r="HE8" s="49"/>
      <c r="HF8" s="49"/>
      <c r="HG8" s="49"/>
      <c r="HH8" s="49"/>
      <c r="HI8" s="49"/>
      <c r="HJ8" s="49"/>
    </row>
    <row r="9" spans="1:218" ht="14.5">
      <c r="A9" s="16"/>
      <c r="B9" s="64" t="s">
        <v>25</v>
      </c>
      <c r="C9" s="65" t="s">
        <v>26</v>
      </c>
      <c r="D9" s="66"/>
      <c r="E9" s="67" t="s">
        <v>25</v>
      </c>
      <c r="F9" s="65" t="s">
        <v>27</v>
      </c>
      <c r="G9" s="65" t="s">
        <v>26</v>
      </c>
      <c r="H9" s="68"/>
      <c r="I9" s="63"/>
      <c r="J9" s="67" t="s">
        <v>25</v>
      </c>
      <c r="K9" s="65" t="s">
        <v>27</v>
      </c>
      <c r="L9" s="65" t="s">
        <v>26</v>
      </c>
      <c r="M9" s="68"/>
      <c r="N9" s="63"/>
      <c r="O9" s="1"/>
      <c r="P9" s="1"/>
      <c r="Q9" s="1"/>
      <c r="R9" s="1"/>
      <c r="S9" s="16"/>
      <c r="T9" s="1"/>
      <c r="U9" s="1"/>
      <c r="V9" s="1"/>
      <c r="W9" s="1"/>
      <c r="X9" s="16"/>
      <c r="Y9" s="1"/>
      <c r="Z9" s="1"/>
      <c r="AA9" s="1"/>
      <c r="AB9" s="1"/>
      <c r="AC9" s="1"/>
      <c r="AD9" s="1"/>
      <c r="AE9" s="1"/>
      <c r="AF9" s="1"/>
      <c r="AG9" s="1"/>
      <c r="AH9" s="16"/>
      <c r="AI9" s="1"/>
      <c r="AJ9" s="1"/>
      <c r="AK9" s="1"/>
      <c r="AL9" s="1"/>
      <c r="AM9" s="16"/>
      <c r="AN9" s="1"/>
      <c r="AO9" s="1"/>
      <c r="AP9" s="1"/>
      <c r="AQ9" s="1"/>
      <c r="AR9" s="16"/>
      <c r="AS9" s="1"/>
      <c r="AT9" s="1"/>
      <c r="AU9" s="1"/>
      <c r="AV9" s="1"/>
      <c r="AW9" s="1"/>
      <c r="AX9" s="1"/>
      <c r="AY9" s="1"/>
      <c r="AZ9" s="1"/>
      <c r="BA9" s="1"/>
      <c r="BB9" s="16"/>
      <c r="BC9" s="1"/>
      <c r="BD9" s="1"/>
      <c r="BE9" s="1"/>
      <c r="BF9" s="1"/>
      <c r="BG9" s="16"/>
      <c r="BH9" s="1"/>
      <c r="BI9" s="1"/>
      <c r="BJ9" s="1"/>
      <c r="BK9" s="1"/>
      <c r="BL9" s="16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6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49"/>
      <c r="FZ9" s="49"/>
      <c r="GA9" s="49"/>
      <c r="GB9" s="49"/>
      <c r="GC9" s="49"/>
      <c r="GD9" s="49"/>
      <c r="GE9" s="49"/>
      <c r="GF9" s="49"/>
      <c r="GG9" s="49"/>
      <c r="GH9" s="49"/>
      <c r="GI9" s="49"/>
      <c r="GJ9" s="49"/>
      <c r="GK9" s="49"/>
      <c r="GL9" s="49"/>
      <c r="GM9" s="49"/>
      <c r="GN9" s="49"/>
      <c r="GO9" s="49"/>
      <c r="GP9" s="49"/>
      <c r="GQ9" s="49"/>
      <c r="GR9" s="49"/>
      <c r="GS9" s="49"/>
      <c r="GT9" s="49"/>
      <c r="GU9" s="49"/>
      <c r="GV9" s="49"/>
      <c r="GW9" s="49"/>
      <c r="GX9" s="49"/>
      <c r="GY9" s="49"/>
      <c r="GZ9" s="49"/>
      <c r="HA9" s="49"/>
      <c r="HB9" s="49"/>
      <c r="HC9" s="49"/>
      <c r="HD9" s="49"/>
      <c r="HE9" s="49"/>
      <c r="HF9" s="49"/>
      <c r="HG9" s="49"/>
      <c r="HH9" s="49"/>
      <c r="HI9" s="49"/>
      <c r="HJ9" s="49"/>
    </row>
    <row r="10" spans="1:218" ht="15" customHeight="1">
      <c r="A10" s="83" t="s">
        <v>36</v>
      </c>
      <c r="B10" s="106">
        <v>1</v>
      </c>
      <c r="C10" s="105">
        <v>9979.92</v>
      </c>
      <c r="D10" s="61"/>
      <c r="E10" s="106">
        <v>2</v>
      </c>
      <c r="F10" s="90"/>
      <c r="G10" s="90"/>
      <c r="H10" s="69">
        <f>G7/30*F2</f>
        <v>0</v>
      </c>
      <c r="I10" s="63"/>
      <c r="J10" s="106">
        <v>3</v>
      </c>
      <c r="K10" s="90"/>
      <c r="L10" s="90"/>
      <c r="M10" s="69">
        <f>L7/30*K2</f>
        <v>0</v>
      </c>
      <c r="N10" s="63"/>
      <c r="O10" s="1"/>
      <c r="P10" s="1"/>
      <c r="Q10" s="1"/>
      <c r="R10" s="1"/>
      <c r="S10" s="16"/>
      <c r="T10" s="1"/>
      <c r="U10" s="1"/>
      <c r="V10" s="1"/>
      <c r="W10" s="1"/>
      <c r="X10" s="16"/>
      <c r="Y10" s="1"/>
      <c r="Z10" s="1"/>
      <c r="AA10" s="1"/>
      <c r="AB10" s="1"/>
      <c r="AC10" s="1"/>
      <c r="AD10" s="1"/>
      <c r="AE10" s="1"/>
      <c r="AF10" s="1"/>
      <c r="AG10" s="1"/>
      <c r="AH10" s="16"/>
      <c r="AI10" s="1"/>
      <c r="AJ10" s="1"/>
      <c r="AK10" s="1"/>
      <c r="AL10" s="1"/>
      <c r="AM10" s="16"/>
      <c r="AN10" s="1"/>
      <c r="AO10" s="1"/>
      <c r="AP10" s="1"/>
      <c r="AQ10" s="1"/>
      <c r="AR10" s="16"/>
      <c r="AS10" s="1"/>
      <c r="AT10" s="1"/>
      <c r="AU10" s="1"/>
      <c r="AV10" s="1"/>
      <c r="AW10" s="1"/>
      <c r="AX10" s="1"/>
      <c r="AY10" s="1"/>
      <c r="AZ10" s="1"/>
      <c r="BA10" s="1"/>
      <c r="BB10" s="16"/>
      <c r="BC10" s="1"/>
      <c r="BD10" s="1"/>
      <c r="BE10" s="1"/>
      <c r="BF10" s="1"/>
      <c r="BG10" s="16"/>
      <c r="BH10" s="1"/>
      <c r="BI10" s="1"/>
      <c r="BJ10" s="1"/>
      <c r="BK10" s="1"/>
      <c r="BL10" s="16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6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49"/>
      <c r="FZ10" s="49"/>
      <c r="GA10" s="49"/>
      <c r="GB10" s="49"/>
      <c r="GC10" s="49"/>
      <c r="GD10" s="49"/>
      <c r="GE10" s="49"/>
      <c r="GF10" s="49"/>
      <c r="GG10" s="49"/>
      <c r="GH10" s="49"/>
      <c r="GI10" s="49"/>
      <c r="GJ10" s="49"/>
      <c r="GK10" s="49"/>
      <c r="GL10" s="49"/>
      <c r="GM10" s="49"/>
      <c r="GN10" s="49"/>
      <c r="GO10" s="49"/>
      <c r="GP10" s="49"/>
      <c r="GQ10" s="49"/>
      <c r="GR10" s="49"/>
      <c r="GS10" s="49"/>
      <c r="GT10" s="49"/>
      <c r="GU10" s="49"/>
      <c r="GV10" s="49"/>
      <c r="GW10" s="49"/>
      <c r="GX10" s="49"/>
      <c r="GY10" s="49"/>
      <c r="GZ10" s="49"/>
      <c r="HA10" s="49"/>
      <c r="HB10" s="49"/>
      <c r="HC10" s="49"/>
      <c r="HD10" s="49"/>
      <c r="HE10" s="49"/>
      <c r="HF10" s="49"/>
      <c r="HG10" s="49"/>
      <c r="HH10" s="49"/>
      <c r="HI10" s="49"/>
      <c r="HJ10" s="49"/>
    </row>
    <row r="11" spans="1:218" ht="14.5">
      <c r="A11" s="83" t="s">
        <v>38</v>
      </c>
      <c r="B11" s="107"/>
      <c r="C11" s="91"/>
      <c r="D11" s="61"/>
      <c r="E11" s="107"/>
      <c r="F11" s="91"/>
      <c r="G11" s="91"/>
      <c r="H11" s="70"/>
      <c r="I11" s="63"/>
      <c r="J11" s="107"/>
      <c r="K11" s="91"/>
      <c r="L11" s="91"/>
      <c r="M11" s="70"/>
      <c r="N11" s="63"/>
      <c r="O11" s="1"/>
      <c r="P11" s="1"/>
      <c r="Q11" s="1"/>
      <c r="R11" s="1"/>
      <c r="S11" s="16"/>
      <c r="T11" s="1"/>
      <c r="U11" s="1"/>
      <c r="V11" s="1"/>
      <c r="W11" s="1"/>
      <c r="X11" s="16"/>
      <c r="Y11" s="1"/>
      <c r="Z11" s="1"/>
      <c r="AA11" s="1"/>
      <c r="AB11" s="1"/>
      <c r="AC11" s="1"/>
      <c r="AD11" s="1"/>
      <c r="AE11" s="1"/>
      <c r="AF11" s="1"/>
      <c r="AG11" s="1"/>
      <c r="AH11" s="16"/>
      <c r="AI11" s="1"/>
      <c r="AJ11" s="1"/>
      <c r="AK11" s="1"/>
      <c r="AL11" s="1"/>
      <c r="AM11" s="16"/>
      <c r="AN11" s="1"/>
      <c r="AO11" s="1"/>
      <c r="AP11" s="1"/>
      <c r="AQ11" s="1"/>
      <c r="AR11" s="16"/>
      <c r="AS11" s="1"/>
      <c r="AT11" s="1"/>
      <c r="AU11" s="1"/>
      <c r="AV11" s="1"/>
      <c r="AW11" s="1"/>
      <c r="AX11" s="1"/>
      <c r="AY11" s="1"/>
      <c r="AZ11" s="1"/>
      <c r="BA11" s="1"/>
      <c r="BB11" s="16"/>
      <c r="BC11" s="1"/>
      <c r="BD11" s="1"/>
      <c r="BE11" s="1"/>
      <c r="BF11" s="1"/>
      <c r="BG11" s="16"/>
      <c r="BH11" s="1"/>
      <c r="BI11" s="1"/>
      <c r="BJ11" s="1"/>
      <c r="BK11" s="1"/>
      <c r="BL11" s="16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6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49"/>
      <c r="FZ11" s="49"/>
      <c r="GA11" s="49"/>
      <c r="GB11" s="49"/>
      <c r="GC11" s="49"/>
      <c r="GD11" s="49"/>
      <c r="GE11" s="49"/>
      <c r="GF11" s="49"/>
      <c r="GG11" s="49"/>
      <c r="GH11" s="49"/>
      <c r="GI11" s="49"/>
      <c r="GJ11" s="49"/>
      <c r="GK11" s="49"/>
      <c r="GL11" s="49"/>
      <c r="GM11" s="49"/>
      <c r="GN11" s="49"/>
      <c r="GO11" s="49"/>
      <c r="GP11" s="49"/>
      <c r="GQ11" s="49"/>
      <c r="GR11" s="49"/>
      <c r="GS11" s="49"/>
      <c r="GT11" s="49"/>
      <c r="GU11" s="49"/>
      <c r="GV11" s="49"/>
      <c r="GW11" s="49"/>
      <c r="GX11" s="49"/>
      <c r="GY11" s="49"/>
      <c r="GZ11" s="49"/>
      <c r="HA11" s="49"/>
      <c r="HB11" s="49"/>
      <c r="HC11" s="49"/>
      <c r="HD11" s="49"/>
      <c r="HE11" s="49"/>
      <c r="HF11" s="49"/>
      <c r="HG11" s="49"/>
      <c r="HH11" s="49"/>
      <c r="HI11" s="49"/>
      <c r="HJ11" s="49"/>
    </row>
    <row r="12" spans="1:218" ht="14.5">
      <c r="A12" s="83" t="s">
        <v>39</v>
      </c>
      <c r="B12" s="107"/>
      <c r="C12" s="91"/>
      <c r="D12" s="61"/>
      <c r="E12" s="107"/>
      <c r="F12" s="91"/>
      <c r="G12" s="91"/>
      <c r="H12" s="70"/>
      <c r="I12" s="63"/>
      <c r="J12" s="107"/>
      <c r="K12" s="91"/>
      <c r="L12" s="91"/>
      <c r="M12" s="70"/>
      <c r="N12" s="63"/>
      <c r="O12" s="1"/>
      <c r="P12" s="1"/>
      <c r="Q12" s="1"/>
      <c r="R12" s="1"/>
      <c r="S12" s="16"/>
      <c r="T12" s="1"/>
      <c r="U12" s="1"/>
      <c r="V12" s="1"/>
      <c r="W12" s="1"/>
      <c r="X12" s="16"/>
      <c r="Y12" s="1"/>
      <c r="Z12" s="1"/>
      <c r="AA12" s="1"/>
      <c r="AB12" s="1"/>
      <c r="AC12" s="1"/>
      <c r="AD12" s="1"/>
      <c r="AE12" s="1"/>
      <c r="AF12" s="1"/>
      <c r="AG12" s="1"/>
      <c r="AH12" s="16"/>
      <c r="AI12" s="1"/>
      <c r="AJ12" s="1"/>
      <c r="AK12" s="1"/>
      <c r="AL12" s="1"/>
      <c r="AM12" s="16"/>
      <c r="AN12" s="1"/>
      <c r="AO12" s="1"/>
      <c r="AP12" s="1"/>
      <c r="AQ12" s="1"/>
      <c r="AR12" s="16"/>
      <c r="AS12" s="1"/>
      <c r="AT12" s="1"/>
      <c r="AU12" s="1"/>
      <c r="AV12" s="1"/>
      <c r="AW12" s="1"/>
      <c r="AX12" s="1"/>
      <c r="AY12" s="1"/>
      <c r="AZ12" s="1"/>
      <c r="BA12" s="1"/>
      <c r="BB12" s="16"/>
      <c r="BC12" s="1"/>
      <c r="BD12" s="1"/>
      <c r="BE12" s="1"/>
      <c r="BF12" s="1"/>
      <c r="BG12" s="16"/>
      <c r="BH12" s="1"/>
      <c r="BI12" s="1"/>
      <c r="BJ12" s="1"/>
      <c r="BK12" s="1"/>
      <c r="BL12" s="16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6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49"/>
      <c r="FZ12" s="49"/>
      <c r="GA12" s="49"/>
      <c r="GB12" s="49"/>
      <c r="GC12" s="49"/>
      <c r="GD12" s="49"/>
      <c r="GE12" s="49"/>
      <c r="GF12" s="49"/>
      <c r="GG12" s="49"/>
      <c r="GH12" s="49"/>
      <c r="GI12" s="49"/>
      <c r="GJ12" s="49"/>
      <c r="GK12" s="49"/>
      <c r="GL12" s="49"/>
      <c r="GM12" s="49"/>
      <c r="GN12" s="49"/>
      <c r="GO12" s="49"/>
      <c r="GP12" s="49"/>
      <c r="GQ12" s="49"/>
      <c r="GR12" s="49"/>
      <c r="GS12" s="49"/>
      <c r="GT12" s="49"/>
      <c r="GU12" s="49"/>
      <c r="GV12" s="49"/>
      <c r="GW12" s="49"/>
      <c r="GX12" s="49"/>
      <c r="GY12" s="49"/>
      <c r="GZ12" s="49"/>
      <c r="HA12" s="49"/>
      <c r="HB12" s="49"/>
      <c r="HC12" s="49"/>
      <c r="HD12" s="49"/>
      <c r="HE12" s="49"/>
      <c r="HF12" s="49"/>
      <c r="HG12" s="49"/>
      <c r="HH12" s="49"/>
      <c r="HI12" s="49"/>
      <c r="HJ12" s="49"/>
    </row>
    <row r="13" spans="1:218" ht="14.5">
      <c r="A13" s="83" t="s">
        <v>40</v>
      </c>
      <c r="B13" s="107"/>
      <c r="C13" s="91"/>
      <c r="D13" s="61"/>
      <c r="E13" s="107"/>
      <c r="F13" s="91"/>
      <c r="G13" s="91"/>
      <c r="H13" s="69"/>
      <c r="I13" s="63"/>
      <c r="J13" s="107"/>
      <c r="K13" s="91"/>
      <c r="L13" s="91"/>
      <c r="M13" s="69"/>
      <c r="N13" s="63"/>
      <c r="O13" s="1"/>
      <c r="P13" s="1"/>
      <c r="Q13" s="1"/>
      <c r="R13" s="1"/>
      <c r="S13" s="16"/>
      <c r="T13" s="1"/>
      <c r="U13" s="1"/>
      <c r="V13" s="1"/>
      <c r="W13" s="1"/>
      <c r="X13" s="16"/>
      <c r="Y13" s="1"/>
      <c r="Z13" s="1"/>
      <c r="AA13" s="1"/>
      <c r="AB13" s="1"/>
      <c r="AC13" s="1"/>
      <c r="AD13" s="1"/>
      <c r="AE13" s="1"/>
      <c r="AF13" s="1"/>
      <c r="AG13" s="1"/>
      <c r="AH13" s="16"/>
      <c r="AI13" s="1"/>
      <c r="AJ13" s="1"/>
      <c r="AK13" s="1"/>
      <c r="AL13" s="1"/>
      <c r="AM13" s="16"/>
      <c r="AN13" s="1"/>
      <c r="AO13" s="1"/>
      <c r="AP13" s="1"/>
      <c r="AQ13" s="1"/>
      <c r="AR13" s="16"/>
      <c r="AS13" s="1"/>
      <c r="AT13" s="1"/>
      <c r="AU13" s="1"/>
      <c r="AV13" s="1"/>
      <c r="AW13" s="1"/>
      <c r="AX13" s="1"/>
      <c r="AY13" s="1"/>
      <c r="AZ13" s="1"/>
      <c r="BA13" s="1"/>
      <c r="BB13" s="16"/>
      <c r="BC13" s="1"/>
      <c r="BD13" s="1"/>
      <c r="BE13" s="1"/>
      <c r="BF13" s="1"/>
      <c r="BG13" s="16"/>
      <c r="BH13" s="1"/>
      <c r="BI13" s="1"/>
      <c r="BJ13" s="1"/>
      <c r="BK13" s="1"/>
      <c r="BL13" s="16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6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49"/>
      <c r="FZ13" s="49"/>
      <c r="GA13" s="49"/>
      <c r="GB13" s="49"/>
      <c r="GC13" s="49"/>
      <c r="GD13" s="49"/>
      <c r="GE13" s="49"/>
      <c r="GF13" s="49"/>
      <c r="GG13" s="49"/>
      <c r="GH13" s="49"/>
      <c r="GI13" s="49"/>
      <c r="GJ13" s="49"/>
      <c r="GK13" s="49"/>
      <c r="GL13" s="49"/>
      <c r="GM13" s="49"/>
      <c r="GN13" s="49"/>
      <c r="GO13" s="49"/>
      <c r="GP13" s="49"/>
      <c r="GQ13" s="49"/>
      <c r="GR13" s="49"/>
      <c r="GS13" s="49"/>
      <c r="GT13" s="49"/>
      <c r="GU13" s="49"/>
      <c r="GV13" s="49"/>
      <c r="GW13" s="49"/>
      <c r="GX13" s="49"/>
      <c r="GY13" s="49"/>
      <c r="GZ13" s="49"/>
      <c r="HA13" s="49"/>
      <c r="HB13" s="49"/>
      <c r="HC13" s="49"/>
      <c r="HD13" s="49"/>
      <c r="HE13" s="49"/>
      <c r="HF13" s="49"/>
      <c r="HG13" s="49"/>
      <c r="HH13" s="49"/>
      <c r="HI13" s="49"/>
      <c r="HJ13" s="49"/>
    </row>
    <row r="14" spans="1:218" ht="14.5">
      <c r="A14" s="83" t="s">
        <v>41</v>
      </c>
      <c r="B14" s="107"/>
      <c r="C14" s="91"/>
      <c r="D14" s="61"/>
      <c r="E14" s="107"/>
      <c r="F14" s="91"/>
      <c r="G14" s="91"/>
      <c r="H14" s="69"/>
      <c r="I14" s="63"/>
      <c r="J14" s="107"/>
      <c r="K14" s="91"/>
      <c r="L14" s="91"/>
      <c r="M14" s="69"/>
      <c r="N14" s="63"/>
      <c r="O14" s="1"/>
      <c r="P14" s="1"/>
      <c r="Q14" s="1"/>
      <c r="R14" s="1"/>
      <c r="S14" s="16"/>
      <c r="T14" s="1"/>
      <c r="U14" s="1"/>
      <c r="V14" s="1"/>
      <c r="W14" s="1"/>
      <c r="X14" s="16"/>
      <c r="Y14" s="1"/>
      <c r="Z14" s="1"/>
      <c r="AA14" s="1"/>
      <c r="AB14" s="1"/>
      <c r="AC14" s="1"/>
      <c r="AD14" s="1"/>
      <c r="AE14" s="1"/>
      <c r="AF14" s="1"/>
      <c r="AG14" s="1"/>
      <c r="AH14" s="16"/>
      <c r="AI14" s="1"/>
      <c r="AJ14" s="1"/>
      <c r="AK14" s="1"/>
      <c r="AL14" s="1"/>
      <c r="AM14" s="16"/>
      <c r="AN14" s="1"/>
      <c r="AO14" s="1"/>
      <c r="AP14" s="1"/>
      <c r="AQ14" s="1"/>
      <c r="AR14" s="16"/>
      <c r="AS14" s="1"/>
      <c r="AT14" s="1"/>
      <c r="AU14" s="1"/>
      <c r="AV14" s="1"/>
      <c r="AW14" s="1"/>
      <c r="AX14" s="1"/>
      <c r="AY14" s="1"/>
      <c r="AZ14" s="1"/>
      <c r="BA14" s="1"/>
      <c r="BB14" s="16"/>
      <c r="BC14" s="1"/>
      <c r="BD14" s="1"/>
      <c r="BE14" s="1"/>
      <c r="BF14" s="1"/>
      <c r="BG14" s="16"/>
      <c r="BH14" s="1"/>
      <c r="BI14" s="1"/>
      <c r="BJ14" s="1"/>
      <c r="BK14" s="1"/>
      <c r="BL14" s="16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6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49"/>
      <c r="FZ14" s="49"/>
      <c r="GA14" s="49"/>
      <c r="GB14" s="49"/>
      <c r="GC14" s="49"/>
      <c r="GD14" s="49"/>
      <c r="GE14" s="49"/>
      <c r="GF14" s="49"/>
      <c r="GG14" s="49"/>
      <c r="GH14" s="49"/>
      <c r="GI14" s="49"/>
      <c r="GJ14" s="49"/>
      <c r="GK14" s="49"/>
      <c r="GL14" s="49"/>
      <c r="GM14" s="49"/>
      <c r="GN14" s="49"/>
      <c r="GO14" s="49"/>
      <c r="GP14" s="49"/>
      <c r="GQ14" s="49"/>
      <c r="GR14" s="49"/>
      <c r="GS14" s="49"/>
      <c r="GT14" s="49"/>
      <c r="GU14" s="49"/>
      <c r="GV14" s="49"/>
      <c r="GW14" s="49"/>
      <c r="GX14" s="49"/>
      <c r="GY14" s="49"/>
      <c r="GZ14" s="49"/>
      <c r="HA14" s="49"/>
      <c r="HB14" s="49"/>
      <c r="HC14" s="49"/>
      <c r="HD14" s="49"/>
      <c r="HE14" s="49"/>
      <c r="HF14" s="49"/>
      <c r="HG14" s="49"/>
      <c r="HH14" s="49"/>
      <c r="HI14" s="49"/>
      <c r="HJ14" s="49"/>
    </row>
    <row r="15" spans="1:218" ht="14.5">
      <c r="A15" s="83" t="s">
        <v>42</v>
      </c>
      <c r="B15" s="107"/>
      <c r="C15" s="91"/>
      <c r="D15" s="61"/>
      <c r="E15" s="107"/>
      <c r="F15" s="91"/>
      <c r="G15" s="91"/>
      <c r="H15" s="69"/>
      <c r="I15" s="63"/>
      <c r="J15" s="107"/>
      <c r="K15" s="91"/>
      <c r="L15" s="91"/>
      <c r="M15" s="69"/>
      <c r="N15" s="63"/>
      <c r="O15" s="1"/>
      <c r="P15" s="1"/>
      <c r="Q15" s="1"/>
      <c r="R15" s="1"/>
      <c r="S15" s="16"/>
      <c r="T15" s="1"/>
      <c r="U15" s="1"/>
      <c r="V15" s="1"/>
      <c r="W15" s="1"/>
      <c r="X15" s="16"/>
      <c r="Y15" s="1"/>
      <c r="Z15" s="1"/>
      <c r="AA15" s="1"/>
      <c r="AB15" s="1"/>
      <c r="AC15" s="1"/>
      <c r="AD15" s="1"/>
      <c r="AE15" s="1"/>
      <c r="AF15" s="1"/>
      <c r="AG15" s="1"/>
      <c r="AH15" s="16"/>
      <c r="AI15" s="1"/>
      <c r="AJ15" s="1"/>
      <c r="AK15" s="1"/>
      <c r="AL15" s="1"/>
      <c r="AM15" s="16"/>
      <c r="AN15" s="1"/>
      <c r="AO15" s="1"/>
      <c r="AP15" s="1"/>
      <c r="AQ15" s="1"/>
      <c r="AR15" s="16"/>
      <c r="AS15" s="1"/>
      <c r="AT15" s="1"/>
      <c r="AU15" s="1"/>
      <c r="AV15" s="1"/>
      <c r="AW15" s="1"/>
      <c r="AX15" s="1"/>
      <c r="AY15" s="1"/>
      <c r="AZ15" s="1"/>
      <c r="BA15" s="1"/>
      <c r="BB15" s="16"/>
      <c r="BC15" s="1"/>
      <c r="BD15" s="1"/>
      <c r="BE15" s="1"/>
      <c r="BF15" s="1"/>
      <c r="BG15" s="16"/>
      <c r="BH15" s="1"/>
      <c r="BI15" s="1"/>
      <c r="BJ15" s="1"/>
      <c r="BK15" s="1"/>
      <c r="BL15" s="16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6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49"/>
      <c r="FZ15" s="49"/>
      <c r="GA15" s="49"/>
      <c r="GB15" s="49"/>
      <c r="GC15" s="49"/>
      <c r="GD15" s="49"/>
      <c r="GE15" s="49"/>
      <c r="GF15" s="49"/>
      <c r="GG15" s="49"/>
      <c r="GH15" s="49"/>
      <c r="GI15" s="49"/>
      <c r="GJ15" s="49"/>
      <c r="GK15" s="49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49"/>
      <c r="GW15" s="49"/>
      <c r="GX15" s="49"/>
      <c r="GY15" s="49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49"/>
    </row>
    <row r="16" spans="1:218" ht="14.5">
      <c r="A16" s="83" t="s">
        <v>43</v>
      </c>
      <c r="B16" s="107"/>
      <c r="C16" s="91"/>
      <c r="D16" s="61"/>
      <c r="E16" s="107"/>
      <c r="F16" s="91"/>
      <c r="G16" s="91"/>
      <c r="H16" s="69"/>
      <c r="I16" s="63"/>
      <c r="J16" s="107"/>
      <c r="K16" s="91"/>
      <c r="L16" s="91"/>
      <c r="M16" s="69"/>
      <c r="N16" s="63"/>
      <c r="O16" s="1"/>
      <c r="P16" s="1"/>
      <c r="Q16" s="1"/>
      <c r="R16" s="1"/>
      <c r="S16" s="16"/>
      <c r="T16" s="1"/>
      <c r="U16" s="1"/>
      <c r="V16" s="1"/>
      <c r="W16" s="1"/>
      <c r="X16" s="16"/>
      <c r="Y16" s="1"/>
      <c r="Z16" s="1"/>
      <c r="AA16" s="1"/>
      <c r="AB16" s="1"/>
      <c r="AC16" s="1"/>
      <c r="AD16" s="1"/>
      <c r="AE16" s="1"/>
      <c r="AF16" s="1"/>
      <c r="AG16" s="1"/>
      <c r="AH16" s="16"/>
      <c r="AI16" s="1"/>
      <c r="AJ16" s="1"/>
      <c r="AK16" s="1"/>
      <c r="AL16" s="1"/>
      <c r="AM16" s="16"/>
      <c r="AN16" s="1"/>
      <c r="AO16" s="1"/>
      <c r="AP16" s="1"/>
      <c r="AQ16" s="1"/>
      <c r="AR16" s="16"/>
      <c r="AS16" s="1"/>
      <c r="AT16" s="1"/>
      <c r="AU16" s="1"/>
      <c r="AV16" s="1"/>
      <c r="AW16" s="1"/>
      <c r="AX16" s="1"/>
      <c r="AY16" s="1"/>
      <c r="AZ16" s="1"/>
      <c r="BA16" s="1"/>
      <c r="BB16" s="16"/>
      <c r="BC16" s="1"/>
      <c r="BD16" s="1"/>
      <c r="BE16" s="1"/>
      <c r="BF16" s="1"/>
      <c r="BG16" s="16"/>
      <c r="BH16" s="1"/>
      <c r="BI16" s="1"/>
      <c r="BJ16" s="1"/>
      <c r="BK16" s="1"/>
      <c r="BL16" s="16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6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49"/>
      <c r="FZ16" s="49"/>
      <c r="GA16" s="49"/>
      <c r="GB16" s="49"/>
      <c r="GC16" s="49"/>
      <c r="GD16" s="49"/>
      <c r="GE16" s="49"/>
      <c r="GF16" s="49"/>
      <c r="GG16" s="49"/>
      <c r="GH16" s="49"/>
      <c r="GI16" s="49"/>
      <c r="GJ16" s="49"/>
      <c r="GK16" s="49"/>
      <c r="GL16" s="49"/>
      <c r="GM16" s="49"/>
      <c r="GN16" s="49"/>
      <c r="GO16" s="49"/>
      <c r="GP16" s="49"/>
      <c r="GQ16" s="49"/>
      <c r="GR16" s="49"/>
      <c r="GS16" s="49"/>
      <c r="GT16" s="49"/>
      <c r="GU16" s="49"/>
      <c r="GV16" s="49"/>
      <c r="GW16" s="49"/>
      <c r="GX16" s="49"/>
      <c r="GY16" s="49"/>
      <c r="GZ16" s="49"/>
      <c r="HA16" s="49"/>
      <c r="HB16" s="49"/>
      <c r="HC16" s="49"/>
      <c r="HD16" s="49"/>
      <c r="HE16" s="49"/>
      <c r="HF16" s="49"/>
      <c r="HG16" s="49"/>
      <c r="HH16" s="49"/>
      <c r="HI16" s="49"/>
      <c r="HJ16" s="49"/>
    </row>
    <row r="17" spans="1:218" ht="14.5">
      <c r="A17" s="83" t="s">
        <v>44</v>
      </c>
      <c r="B17" s="107"/>
      <c r="C17" s="91"/>
      <c r="D17" s="61"/>
      <c r="E17" s="107"/>
      <c r="F17" s="91"/>
      <c r="G17" s="91"/>
      <c r="H17" s="69"/>
      <c r="I17" s="63"/>
      <c r="J17" s="107"/>
      <c r="K17" s="91"/>
      <c r="L17" s="91"/>
      <c r="M17" s="69"/>
      <c r="N17" s="63"/>
      <c r="O17" s="1"/>
      <c r="P17" s="1"/>
      <c r="Q17" s="1"/>
      <c r="R17" s="1"/>
      <c r="S17" s="16"/>
      <c r="T17" s="1"/>
      <c r="U17" s="1"/>
      <c r="V17" s="1"/>
      <c r="W17" s="1"/>
      <c r="X17" s="16"/>
      <c r="Y17" s="1"/>
      <c r="Z17" s="1"/>
      <c r="AA17" s="1"/>
      <c r="AB17" s="1"/>
      <c r="AC17" s="1"/>
      <c r="AD17" s="1"/>
      <c r="AE17" s="1"/>
      <c r="AF17" s="1"/>
      <c r="AG17" s="1"/>
      <c r="AH17" s="16"/>
      <c r="AI17" s="1"/>
      <c r="AJ17" s="1"/>
      <c r="AK17" s="1"/>
      <c r="AL17" s="1"/>
      <c r="AM17" s="16"/>
      <c r="AN17" s="1"/>
      <c r="AO17" s="1"/>
      <c r="AP17" s="1"/>
      <c r="AQ17" s="1"/>
      <c r="AR17" s="16"/>
      <c r="AS17" s="1"/>
      <c r="AT17" s="1"/>
      <c r="AU17" s="1"/>
      <c r="AV17" s="1"/>
      <c r="AW17" s="1"/>
      <c r="AX17" s="1"/>
      <c r="AY17" s="1"/>
      <c r="AZ17" s="1"/>
      <c r="BA17" s="1"/>
      <c r="BB17" s="16"/>
      <c r="BC17" s="1"/>
      <c r="BD17" s="1"/>
      <c r="BE17" s="1"/>
      <c r="BF17" s="1"/>
      <c r="BG17" s="16"/>
      <c r="BH17" s="1"/>
      <c r="BI17" s="1"/>
      <c r="BJ17" s="1"/>
      <c r="BK17" s="1"/>
      <c r="BL17" s="16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6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49"/>
      <c r="FZ17" s="49"/>
      <c r="GA17" s="49"/>
      <c r="GB17" s="49"/>
      <c r="GC17" s="49"/>
      <c r="GD17" s="49"/>
      <c r="GE17" s="49"/>
      <c r="GF17" s="49"/>
      <c r="GG17" s="49"/>
      <c r="GH17" s="49"/>
      <c r="GI17" s="49"/>
      <c r="GJ17" s="49"/>
      <c r="GK17" s="49"/>
      <c r="GL17" s="49"/>
      <c r="GM17" s="49"/>
      <c r="GN17" s="49"/>
      <c r="GO17" s="49"/>
      <c r="GP17" s="49"/>
      <c r="GQ17" s="49"/>
      <c r="GR17" s="49"/>
      <c r="GS17" s="49"/>
      <c r="GT17" s="49"/>
      <c r="GU17" s="49"/>
      <c r="GV17" s="49"/>
      <c r="GW17" s="49"/>
      <c r="GX17" s="49"/>
      <c r="GY17" s="49"/>
      <c r="GZ17" s="49"/>
      <c r="HA17" s="49"/>
      <c r="HB17" s="49"/>
      <c r="HC17" s="49"/>
      <c r="HD17" s="49"/>
      <c r="HE17" s="49"/>
      <c r="HF17" s="49"/>
      <c r="HG17" s="49"/>
      <c r="HH17" s="49"/>
      <c r="HI17" s="49"/>
      <c r="HJ17" s="49"/>
    </row>
    <row r="18" spans="1:218" ht="14.5">
      <c r="A18" s="83" t="s">
        <v>45</v>
      </c>
      <c r="B18" s="107"/>
      <c r="C18" s="91"/>
      <c r="D18" s="61"/>
      <c r="E18" s="107"/>
      <c r="F18" s="91"/>
      <c r="G18" s="91"/>
      <c r="H18" s="69"/>
      <c r="I18" s="63"/>
      <c r="J18" s="107"/>
      <c r="K18" s="91"/>
      <c r="L18" s="91"/>
      <c r="M18" s="69"/>
      <c r="N18" s="63"/>
      <c r="O18" s="1"/>
      <c r="P18" s="1"/>
      <c r="Q18" s="1"/>
      <c r="R18" s="1"/>
      <c r="S18" s="16"/>
      <c r="T18" s="1"/>
      <c r="U18" s="1"/>
      <c r="V18" s="1"/>
      <c r="W18" s="1"/>
      <c r="X18" s="16"/>
      <c r="Y18" s="1"/>
      <c r="Z18" s="1"/>
      <c r="AA18" s="1"/>
      <c r="AB18" s="1"/>
      <c r="AC18" s="1"/>
      <c r="AD18" s="1"/>
      <c r="AE18" s="1"/>
      <c r="AF18" s="1"/>
      <c r="AG18" s="1"/>
      <c r="AH18" s="16"/>
      <c r="AI18" s="1"/>
      <c r="AJ18" s="1"/>
      <c r="AK18" s="1"/>
      <c r="AL18" s="1"/>
      <c r="AM18" s="16"/>
      <c r="AN18" s="1"/>
      <c r="AO18" s="1"/>
      <c r="AP18" s="1"/>
      <c r="AQ18" s="1"/>
      <c r="AR18" s="16"/>
      <c r="AS18" s="1"/>
      <c r="AT18" s="1"/>
      <c r="AU18" s="1"/>
      <c r="AV18" s="1"/>
      <c r="AW18" s="1"/>
      <c r="AX18" s="1"/>
      <c r="AY18" s="1"/>
      <c r="AZ18" s="1"/>
      <c r="BA18" s="1"/>
      <c r="BB18" s="16"/>
      <c r="BC18" s="1"/>
      <c r="BD18" s="1"/>
      <c r="BE18" s="1"/>
      <c r="BF18" s="1"/>
      <c r="BG18" s="16"/>
      <c r="BH18" s="1"/>
      <c r="BI18" s="1"/>
      <c r="BJ18" s="1"/>
      <c r="BK18" s="1"/>
      <c r="BL18" s="16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6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49"/>
      <c r="FZ18" s="49"/>
      <c r="GA18" s="49"/>
      <c r="GB18" s="49"/>
      <c r="GC18" s="49"/>
      <c r="GD18" s="49"/>
      <c r="GE18" s="49"/>
      <c r="GF18" s="49"/>
      <c r="GG18" s="49"/>
      <c r="GH18" s="49"/>
      <c r="GI18" s="49"/>
      <c r="GJ18" s="49"/>
      <c r="GK18" s="49"/>
      <c r="GL18" s="49"/>
      <c r="GM18" s="49"/>
      <c r="GN18" s="49"/>
      <c r="GO18" s="49"/>
      <c r="GP18" s="49"/>
      <c r="GQ18" s="49"/>
      <c r="GR18" s="49"/>
      <c r="GS18" s="49"/>
      <c r="GT18" s="49"/>
      <c r="GU18" s="49"/>
      <c r="GV18" s="49"/>
      <c r="GW18" s="49"/>
      <c r="GX18" s="49"/>
      <c r="GY18" s="49"/>
      <c r="GZ18" s="49"/>
      <c r="HA18" s="49"/>
      <c r="HB18" s="49"/>
      <c r="HC18" s="49"/>
      <c r="HD18" s="49"/>
      <c r="HE18" s="49"/>
      <c r="HF18" s="49"/>
      <c r="HG18" s="49"/>
      <c r="HH18" s="49"/>
      <c r="HI18" s="49"/>
      <c r="HJ18" s="49"/>
    </row>
    <row r="19" spans="1:218" ht="14.5">
      <c r="A19" s="83" t="s">
        <v>46</v>
      </c>
      <c r="B19" s="107"/>
      <c r="C19" s="91"/>
      <c r="D19" s="61"/>
      <c r="E19" s="107"/>
      <c r="F19" s="91"/>
      <c r="G19" s="91"/>
      <c r="H19" s="69"/>
      <c r="I19" s="63"/>
      <c r="J19" s="107"/>
      <c r="K19" s="91"/>
      <c r="L19" s="91"/>
      <c r="M19" s="69"/>
      <c r="N19" s="63"/>
      <c r="O19" s="1"/>
      <c r="P19" s="1"/>
      <c r="Q19" s="1"/>
      <c r="R19" s="1"/>
      <c r="S19" s="16"/>
      <c r="T19" s="1"/>
      <c r="U19" s="1"/>
      <c r="V19" s="1"/>
      <c r="W19" s="1"/>
      <c r="X19" s="16"/>
      <c r="Y19" s="1"/>
      <c r="Z19" s="1"/>
      <c r="AA19" s="1"/>
      <c r="AB19" s="1"/>
      <c r="AC19" s="1"/>
      <c r="AD19" s="1"/>
      <c r="AE19" s="1"/>
      <c r="AF19" s="1"/>
      <c r="AG19" s="1"/>
      <c r="AH19" s="16"/>
      <c r="AI19" s="1"/>
      <c r="AJ19" s="1"/>
      <c r="AK19" s="1"/>
      <c r="AL19" s="1"/>
      <c r="AM19" s="16"/>
      <c r="AN19" s="1"/>
      <c r="AO19" s="1"/>
      <c r="AP19" s="1"/>
      <c r="AQ19" s="1"/>
      <c r="AR19" s="16"/>
      <c r="AS19" s="1"/>
      <c r="AT19" s="1"/>
      <c r="AU19" s="1"/>
      <c r="AV19" s="1"/>
      <c r="AW19" s="1"/>
      <c r="AX19" s="1"/>
      <c r="AY19" s="1"/>
      <c r="AZ19" s="1"/>
      <c r="BA19" s="1"/>
      <c r="BB19" s="16"/>
      <c r="BC19" s="1"/>
      <c r="BD19" s="1"/>
      <c r="BE19" s="1"/>
      <c r="BF19" s="1"/>
      <c r="BG19" s="16"/>
      <c r="BH19" s="1"/>
      <c r="BI19" s="1"/>
      <c r="BJ19" s="1"/>
      <c r="BK19" s="1"/>
      <c r="BL19" s="16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6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49"/>
      <c r="FZ19" s="49"/>
      <c r="GA19" s="49"/>
      <c r="GB19" s="49"/>
      <c r="GC19" s="49"/>
      <c r="GD19" s="49"/>
      <c r="GE19" s="49"/>
      <c r="GF19" s="49"/>
      <c r="GG19" s="49"/>
      <c r="GH19" s="49"/>
      <c r="GI19" s="49"/>
      <c r="GJ19" s="49"/>
      <c r="GK19" s="49"/>
      <c r="GL19" s="49"/>
      <c r="GM19" s="49"/>
      <c r="GN19" s="49"/>
      <c r="GO19" s="49"/>
      <c r="GP19" s="49"/>
      <c r="GQ19" s="49"/>
      <c r="GR19" s="49"/>
      <c r="GS19" s="49"/>
      <c r="GT19" s="49"/>
      <c r="GU19" s="49"/>
      <c r="GV19" s="49"/>
      <c r="GW19" s="49"/>
      <c r="GX19" s="49"/>
      <c r="GY19" s="49"/>
      <c r="GZ19" s="49"/>
      <c r="HA19" s="49"/>
      <c r="HB19" s="49"/>
      <c r="HC19" s="49"/>
      <c r="HD19" s="49"/>
      <c r="HE19" s="49"/>
      <c r="HF19" s="49"/>
      <c r="HG19" s="49"/>
      <c r="HH19" s="49"/>
      <c r="HI19" s="49"/>
      <c r="HJ19" s="49"/>
    </row>
    <row r="20" spans="1:218" ht="14.5">
      <c r="A20" s="83" t="s">
        <v>47</v>
      </c>
      <c r="B20" s="107"/>
      <c r="C20" s="91"/>
      <c r="D20" s="61"/>
      <c r="E20" s="107"/>
      <c r="F20" s="91"/>
      <c r="G20" s="91"/>
      <c r="H20" s="69"/>
      <c r="I20" s="63"/>
      <c r="J20" s="107"/>
      <c r="K20" s="91"/>
      <c r="L20" s="91"/>
      <c r="M20" s="69"/>
      <c r="N20" s="63"/>
      <c r="O20" s="1"/>
      <c r="P20" s="1"/>
      <c r="Q20" s="1"/>
      <c r="R20" s="1"/>
      <c r="S20" s="16"/>
      <c r="T20" s="1"/>
      <c r="U20" s="1"/>
      <c r="V20" s="1"/>
      <c r="W20" s="1"/>
      <c r="X20" s="16"/>
      <c r="Y20" s="1"/>
      <c r="Z20" s="1"/>
      <c r="AA20" s="1"/>
      <c r="AB20" s="1"/>
      <c r="AC20" s="1"/>
      <c r="AD20" s="1"/>
      <c r="AE20" s="1"/>
      <c r="AF20" s="1"/>
      <c r="AG20" s="1"/>
      <c r="AH20" s="16"/>
      <c r="AI20" s="1"/>
      <c r="AJ20" s="1"/>
      <c r="AK20" s="1"/>
      <c r="AL20" s="1"/>
      <c r="AM20" s="16"/>
      <c r="AN20" s="1"/>
      <c r="AO20" s="1"/>
      <c r="AP20" s="1"/>
      <c r="AQ20" s="1"/>
      <c r="AR20" s="16"/>
      <c r="AS20" s="1"/>
      <c r="AT20" s="1"/>
      <c r="AU20" s="1"/>
      <c r="AV20" s="1"/>
      <c r="AW20" s="1"/>
      <c r="AX20" s="1"/>
      <c r="AY20" s="1"/>
      <c r="AZ20" s="1"/>
      <c r="BA20" s="1"/>
      <c r="BB20" s="16"/>
      <c r="BC20" s="1"/>
      <c r="BD20" s="1"/>
      <c r="BE20" s="1"/>
      <c r="BF20" s="1"/>
      <c r="BG20" s="16"/>
      <c r="BH20" s="1"/>
      <c r="BI20" s="1"/>
      <c r="BJ20" s="1"/>
      <c r="BK20" s="1"/>
      <c r="BL20" s="16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6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49"/>
      <c r="FZ20" s="49"/>
      <c r="GA20" s="49"/>
      <c r="GB20" s="49"/>
      <c r="GC20" s="49"/>
      <c r="GD20" s="49"/>
      <c r="GE20" s="49"/>
      <c r="GF20" s="49"/>
      <c r="GG20" s="49"/>
      <c r="GH20" s="49"/>
      <c r="GI20" s="49"/>
      <c r="GJ20" s="49"/>
      <c r="GK20" s="49"/>
      <c r="GL20" s="49"/>
      <c r="GM20" s="49"/>
      <c r="GN20" s="49"/>
      <c r="GO20" s="49"/>
      <c r="GP20" s="49"/>
      <c r="GQ20" s="49"/>
      <c r="GR20" s="49"/>
      <c r="GS20" s="49"/>
      <c r="GT20" s="49"/>
      <c r="GU20" s="49"/>
      <c r="GV20" s="49"/>
      <c r="GW20" s="49"/>
      <c r="GX20" s="49"/>
      <c r="GY20" s="49"/>
      <c r="GZ20" s="49"/>
      <c r="HA20" s="49"/>
      <c r="HB20" s="49"/>
      <c r="HC20" s="49"/>
      <c r="HD20" s="49"/>
      <c r="HE20" s="49"/>
      <c r="HF20" s="49"/>
      <c r="HG20" s="49"/>
      <c r="HH20" s="49"/>
      <c r="HI20" s="49"/>
      <c r="HJ20" s="49"/>
    </row>
    <row r="21" spans="1:218" ht="14.5">
      <c r="A21" s="83" t="s">
        <v>37</v>
      </c>
      <c r="B21" s="108"/>
      <c r="C21" s="92"/>
      <c r="D21" s="61"/>
      <c r="E21" s="108"/>
      <c r="F21" s="92"/>
      <c r="G21" s="92"/>
      <c r="H21" s="69"/>
      <c r="I21" s="63"/>
      <c r="J21" s="108"/>
      <c r="K21" s="92"/>
      <c r="L21" s="92"/>
      <c r="M21" s="69"/>
      <c r="N21" s="63"/>
      <c r="O21" s="1"/>
      <c r="P21" s="1"/>
      <c r="Q21" s="1"/>
      <c r="R21" s="1"/>
      <c r="S21" s="16"/>
      <c r="T21" s="1"/>
      <c r="U21" s="1"/>
      <c r="V21" s="1"/>
      <c r="W21" s="1"/>
      <c r="X21" s="16"/>
      <c r="Y21" s="1"/>
      <c r="Z21" s="1"/>
      <c r="AA21" s="1"/>
      <c r="AB21" s="1"/>
      <c r="AC21" s="1"/>
      <c r="AD21" s="1"/>
      <c r="AE21" s="1"/>
      <c r="AF21" s="1"/>
      <c r="AG21" s="1"/>
      <c r="AH21" s="16"/>
      <c r="AI21" s="1"/>
      <c r="AJ21" s="1"/>
      <c r="AK21" s="1"/>
      <c r="AL21" s="1"/>
      <c r="AM21" s="16"/>
      <c r="AN21" s="1"/>
      <c r="AO21" s="1"/>
      <c r="AP21" s="1"/>
      <c r="AQ21" s="1"/>
      <c r="AR21" s="16"/>
      <c r="AS21" s="1"/>
      <c r="AT21" s="1"/>
      <c r="AU21" s="1"/>
      <c r="AV21" s="1"/>
      <c r="AW21" s="1"/>
      <c r="AX21" s="1"/>
      <c r="AY21" s="1"/>
      <c r="AZ21" s="1"/>
      <c r="BA21" s="1"/>
      <c r="BB21" s="16"/>
      <c r="BC21" s="1"/>
      <c r="BD21" s="1"/>
      <c r="BE21" s="1"/>
      <c r="BF21" s="1"/>
      <c r="BG21" s="16"/>
      <c r="BH21" s="1"/>
      <c r="BI21" s="1"/>
      <c r="BJ21" s="1"/>
      <c r="BK21" s="1"/>
      <c r="BL21" s="16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6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</row>
    <row r="22" spans="1:218" ht="15.75" customHeight="1">
      <c r="A22" s="1"/>
      <c r="B22" s="1"/>
      <c r="C22" s="16"/>
      <c r="D22" s="61"/>
      <c r="E22" s="71"/>
      <c r="F22" s="32">
        <f t="shared" ref="F22:G22" si="0">SUM(F10:F21)</f>
        <v>0</v>
      </c>
      <c r="G22" s="32">
        <f t="shared" si="0"/>
        <v>0</v>
      </c>
      <c r="H22" s="61"/>
      <c r="I22" s="63"/>
      <c r="J22" s="71"/>
      <c r="K22" s="32">
        <f t="shared" ref="K22:L22" si="1">SUM(K10:K21)</f>
        <v>0</v>
      </c>
      <c r="L22" s="32">
        <f t="shared" si="1"/>
        <v>0</v>
      </c>
      <c r="M22" s="61"/>
      <c r="N22" s="63"/>
      <c r="O22" s="1"/>
      <c r="P22" s="1"/>
      <c r="Q22" s="1"/>
      <c r="R22" s="1"/>
      <c r="S22" s="16"/>
      <c r="T22" s="1"/>
      <c r="U22" s="1"/>
      <c r="V22" s="1"/>
      <c r="W22" s="1"/>
      <c r="X22" s="16"/>
      <c r="Y22" s="1"/>
      <c r="Z22" s="1"/>
      <c r="AA22" s="1"/>
      <c r="AB22" s="1"/>
      <c r="AC22" s="1"/>
      <c r="AD22" s="1"/>
      <c r="AE22" s="1"/>
      <c r="AF22" s="1"/>
      <c r="AG22" s="1"/>
      <c r="AH22" s="16"/>
      <c r="AI22" s="1"/>
      <c r="AJ22" s="1"/>
      <c r="AK22" s="1"/>
      <c r="AL22" s="1"/>
      <c r="AM22" s="16"/>
      <c r="AN22" s="1"/>
      <c r="AO22" s="1"/>
      <c r="AP22" s="1"/>
      <c r="AQ22" s="1"/>
      <c r="AR22" s="16"/>
      <c r="AS22" s="1"/>
      <c r="AT22" s="1"/>
      <c r="AU22" s="1"/>
      <c r="AV22" s="1"/>
      <c r="AW22" s="1"/>
      <c r="AX22" s="1"/>
      <c r="AY22" s="1"/>
      <c r="AZ22" s="1"/>
      <c r="BA22" s="1"/>
      <c r="BB22" s="16"/>
      <c r="BC22" s="1"/>
      <c r="BD22" s="1"/>
      <c r="BE22" s="1"/>
      <c r="BF22" s="1"/>
      <c r="BG22" s="16"/>
      <c r="BH22" s="1"/>
      <c r="BI22" s="1"/>
      <c r="BJ22" s="1"/>
      <c r="BK22" s="1"/>
      <c r="BL22" s="16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6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49"/>
      <c r="FZ22" s="49"/>
      <c r="GA22" s="49"/>
      <c r="GB22" s="49"/>
      <c r="GC22" s="49"/>
      <c r="GD22" s="49"/>
      <c r="GE22" s="49"/>
      <c r="GF22" s="49"/>
      <c r="GG22" s="49"/>
      <c r="GH22" s="49"/>
      <c r="GI22" s="49"/>
      <c r="GJ22" s="49"/>
      <c r="GK22" s="49"/>
      <c r="GL22" s="49"/>
      <c r="GM22" s="49"/>
      <c r="GN22" s="49"/>
      <c r="GO22" s="49"/>
      <c r="GP22" s="49"/>
      <c r="GQ22" s="49"/>
      <c r="GR22" s="49"/>
      <c r="GS22" s="49"/>
      <c r="GT22" s="49"/>
      <c r="GU22" s="49"/>
      <c r="GV22" s="49"/>
      <c r="GW22" s="49"/>
      <c r="GX22" s="49"/>
      <c r="GY22" s="49"/>
      <c r="GZ22" s="49"/>
      <c r="HA22" s="49"/>
      <c r="HB22" s="49"/>
      <c r="HC22" s="49"/>
      <c r="HD22" s="49"/>
      <c r="HE22" s="49"/>
      <c r="HF22" s="49"/>
      <c r="HG22" s="49"/>
      <c r="HH22" s="49"/>
      <c r="HI22" s="49"/>
      <c r="HJ22" s="49"/>
    </row>
    <row r="23" spans="1:218" ht="15.75" customHeight="1" thickBot="1">
      <c r="A23" s="1"/>
      <c r="B23" s="1"/>
      <c r="C23" s="1"/>
      <c r="D23" s="61"/>
      <c r="E23" s="71"/>
      <c r="F23" s="1"/>
      <c r="G23" s="1"/>
      <c r="H23" s="61"/>
      <c r="I23" s="63"/>
      <c r="J23" s="71"/>
      <c r="K23" s="1"/>
      <c r="L23" s="1"/>
      <c r="M23" s="61"/>
      <c r="N23" s="63"/>
      <c r="O23" s="1"/>
      <c r="P23" s="1"/>
      <c r="Q23" s="1"/>
      <c r="R23" s="1"/>
      <c r="S23" s="16"/>
      <c r="T23" s="1"/>
      <c r="U23" s="1"/>
      <c r="V23" s="1"/>
      <c r="W23" s="1"/>
      <c r="X23" s="16"/>
      <c r="Y23" s="1"/>
      <c r="Z23" s="1"/>
      <c r="AA23" s="1"/>
      <c r="AB23" s="1"/>
      <c r="AC23" s="1"/>
      <c r="AD23" s="1"/>
      <c r="AE23" s="1"/>
      <c r="AF23" s="1"/>
      <c r="AG23" s="1"/>
      <c r="AH23" s="16"/>
      <c r="AI23" s="1"/>
      <c r="AJ23" s="1"/>
      <c r="AK23" s="1"/>
      <c r="AL23" s="1"/>
      <c r="AM23" s="16"/>
      <c r="AN23" s="1"/>
      <c r="AO23" s="1"/>
      <c r="AP23" s="1"/>
      <c r="AQ23" s="1"/>
      <c r="AR23" s="16"/>
      <c r="AS23" s="1"/>
      <c r="AT23" s="1"/>
      <c r="AU23" s="1"/>
      <c r="AV23" s="1"/>
      <c r="AW23" s="1"/>
      <c r="AX23" s="1"/>
      <c r="AY23" s="1"/>
      <c r="AZ23" s="1"/>
      <c r="BA23" s="1"/>
      <c r="BB23" s="16"/>
      <c r="BC23" s="1"/>
      <c r="BD23" s="1"/>
      <c r="BE23" s="1"/>
      <c r="BF23" s="1"/>
      <c r="BG23" s="16"/>
      <c r="BH23" s="1"/>
      <c r="BI23" s="1"/>
      <c r="BJ23" s="1"/>
      <c r="BK23" s="1"/>
      <c r="BL23" s="16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6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49"/>
      <c r="FZ23" s="49"/>
      <c r="GA23" s="49"/>
      <c r="GB23" s="49"/>
      <c r="GC23" s="49"/>
      <c r="GD23" s="49"/>
      <c r="GE23" s="49"/>
      <c r="GF23" s="49"/>
      <c r="GG23" s="49"/>
      <c r="GH23" s="49"/>
      <c r="GI23" s="49"/>
      <c r="GJ23" s="49"/>
      <c r="GK23" s="49"/>
      <c r="GL23" s="49"/>
      <c r="GM23" s="49"/>
      <c r="GN23" s="49"/>
      <c r="GO23" s="49"/>
      <c r="GP23" s="49"/>
      <c r="GQ23" s="49"/>
      <c r="GR23" s="49"/>
      <c r="GS23" s="49"/>
      <c r="GT23" s="49"/>
      <c r="GU23" s="49"/>
      <c r="GV23" s="49"/>
      <c r="GW23" s="49"/>
      <c r="GX23" s="49"/>
      <c r="GY23" s="49"/>
      <c r="GZ23" s="49"/>
      <c r="HA23" s="49"/>
      <c r="HB23" s="49"/>
      <c r="HC23" s="49"/>
      <c r="HD23" s="49"/>
      <c r="HE23" s="49"/>
      <c r="HF23" s="49"/>
      <c r="HG23" s="49"/>
      <c r="HH23" s="49"/>
      <c r="HI23" s="49"/>
      <c r="HJ23" s="49"/>
    </row>
    <row r="24" spans="1:218" ht="15.75" customHeight="1" thickTop="1" thickBot="1">
      <c r="A24" s="1"/>
      <c r="B24" s="1"/>
      <c r="C24" s="1"/>
      <c r="D24" s="61"/>
      <c r="E24" s="72"/>
      <c r="F24" s="73" t="s">
        <v>28</v>
      </c>
      <c r="G24" s="1"/>
      <c r="H24" s="61"/>
      <c r="I24" s="63"/>
      <c r="J24" s="72"/>
      <c r="K24" s="73" t="s">
        <v>28</v>
      </c>
      <c r="L24" s="1"/>
      <c r="M24" s="61"/>
      <c r="N24" s="63"/>
      <c r="O24" s="1"/>
      <c r="P24" s="1"/>
      <c r="Q24" s="1"/>
      <c r="R24" s="1"/>
      <c r="S24" s="16"/>
      <c r="T24" s="1"/>
      <c r="U24" s="1"/>
      <c r="V24" s="1"/>
      <c r="W24" s="1"/>
      <c r="X24" s="16"/>
      <c r="Y24" s="1"/>
      <c r="Z24" s="1"/>
      <c r="AA24" s="1"/>
      <c r="AB24" s="1"/>
      <c r="AC24" s="1"/>
      <c r="AD24" s="1"/>
      <c r="AE24" s="1"/>
      <c r="AF24" s="1"/>
      <c r="AG24" s="1"/>
      <c r="AH24" s="16"/>
      <c r="AI24" s="1"/>
      <c r="AJ24" s="1"/>
      <c r="AK24" s="1"/>
      <c r="AL24" s="1"/>
      <c r="AM24" s="16"/>
      <c r="AN24" s="1"/>
      <c r="AO24" s="1"/>
      <c r="AP24" s="1"/>
      <c r="AQ24" s="1"/>
      <c r="AR24" s="16"/>
      <c r="AS24" s="1"/>
      <c r="AT24" s="1"/>
      <c r="AU24" s="1"/>
      <c r="AV24" s="1"/>
      <c r="AW24" s="1"/>
      <c r="AX24" s="1"/>
      <c r="AY24" s="1"/>
      <c r="AZ24" s="1"/>
      <c r="BA24" s="1"/>
      <c r="BB24" s="16"/>
      <c r="BC24" s="1"/>
      <c r="BD24" s="1"/>
      <c r="BE24" s="1"/>
      <c r="BF24" s="1"/>
      <c r="BG24" s="16"/>
      <c r="BH24" s="1"/>
      <c r="BI24" s="1"/>
      <c r="BJ24" s="1"/>
      <c r="BK24" s="1"/>
      <c r="BL24" s="16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6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49"/>
      <c r="FZ24" s="49"/>
      <c r="GA24" s="49"/>
      <c r="GB24" s="49"/>
      <c r="GC24" s="49"/>
      <c r="GD24" s="49"/>
      <c r="GE24" s="49"/>
      <c r="GF24" s="49"/>
      <c r="GG24" s="49"/>
      <c r="GH24" s="49"/>
      <c r="GI24" s="49"/>
      <c r="GJ24" s="49"/>
      <c r="GK24" s="49"/>
      <c r="GL24" s="49"/>
      <c r="GM24" s="49"/>
      <c r="GN24" s="49"/>
      <c r="GO24" s="49"/>
      <c r="GP24" s="49"/>
      <c r="GQ24" s="49"/>
      <c r="GR24" s="49"/>
      <c r="GS24" s="49"/>
      <c r="GT24" s="49"/>
      <c r="GU24" s="49"/>
      <c r="GV24" s="49"/>
      <c r="GW24" s="49"/>
      <c r="GX24" s="49"/>
      <c r="GY24" s="49"/>
      <c r="GZ24" s="49"/>
      <c r="HA24" s="49"/>
      <c r="HB24" s="49"/>
      <c r="HC24" s="49"/>
      <c r="HD24" s="49"/>
      <c r="HE24" s="49"/>
      <c r="HF24" s="49"/>
      <c r="HG24" s="49"/>
      <c r="HH24" s="49"/>
      <c r="HI24" s="49"/>
      <c r="HJ24" s="49"/>
    </row>
    <row r="25" spans="1:218" ht="15.75" customHeight="1" thickTop="1" thickBot="1">
      <c r="A25" s="1"/>
      <c r="B25" s="1"/>
      <c r="C25" s="1"/>
      <c r="D25" s="61"/>
      <c r="E25" s="74"/>
      <c r="F25" s="75" t="s">
        <v>29</v>
      </c>
      <c r="G25" s="1"/>
      <c r="H25" s="61"/>
      <c r="I25" s="63"/>
      <c r="J25" s="74"/>
      <c r="K25" s="75" t="s">
        <v>29</v>
      </c>
      <c r="L25" s="1"/>
      <c r="M25" s="61"/>
      <c r="N25" s="63"/>
      <c r="O25" s="1"/>
      <c r="P25" s="1"/>
      <c r="Q25" s="1"/>
      <c r="R25" s="1"/>
      <c r="S25" s="16"/>
      <c r="T25" s="1"/>
      <c r="U25" s="1"/>
      <c r="V25" s="1"/>
      <c r="W25" s="1"/>
      <c r="X25" s="16"/>
      <c r="Y25" s="1"/>
      <c r="Z25" s="1"/>
      <c r="AA25" s="1"/>
      <c r="AB25" s="1"/>
      <c r="AC25" s="1"/>
      <c r="AD25" s="1"/>
      <c r="AE25" s="1"/>
      <c r="AF25" s="1"/>
      <c r="AG25" s="1"/>
      <c r="AH25" s="16"/>
      <c r="AI25" s="1"/>
      <c r="AJ25" s="1"/>
      <c r="AK25" s="1"/>
      <c r="AL25" s="1"/>
      <c r="AM25" s="16"/>
      <c r="AN25" s="1"/>
      <c r="AO25" s="1"/>
      <c r="AP25" s="1"/>
      <c r="AQ25" s="1"/>
      <c r="AR25" s="16"/>
      <c r="AS25" s="1"/>
      <c r="AT25" s="1"/>
      <c r="AU25" s="1"/>
      <c r="AV25" s="1"/>
      <c r="AW25" s="1"/>
      <c r="AX25" s="1"/>
      <c r="AY25" s="1"/>
      <c r="AZ25" s="1"/>
      <c r="BA25" s="1"/>
      <c r="BB25" s="16"/>
      <c r="BC25" s="1"/>
      <c r="BD25" s="1"/>
      <c r="BE25" s="1"/>
      <c r="BF25" s="1"/>
      <c r="BG25" s="16"/>
      <c r="BH25" s="1"/>
      <c r="BI25" s="1"/>
      <c r="BJ25" s="1"/>
      <c r="BK25" s="1"/>
      <c r="BL25" s="16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6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49"/>
      <c r="FZ25" s="49"/>
      <c r="GA25" s="49"/>
      <c r="GB25" s="49"/>
      <c r="GC25" s="49"/>
      <c r="GD25" s="49"/>
      <c r="GE25" s="49"/>
      <c r="GF25" s="49"/>
      <c r="GG25" s="49"/>
      <c r="GH25" s="49"/>
      <c r="GI25" s="49"/>
      <c r="GJ25" s="49"/>
      <c r="GK25" s="49"/>
      <c r="GL25" s="49"/>
      <c r="GM25" s="49"/>
      <c r="GN25" s="49"/>
      <c r="GO25" s="49"/>
      <c r="GP25" s="49"/>
      <c r="GQ25" s="49"/>
      <c r="GR25" s="49"/>
      <c r="GS25" s="49"/>
      <c r="GT25" s="49"/>
      <c r="GU25" s="49"/>
      <c r="GV25" s="49"/>
      <c r="GW25" s="49"/>
      <c r="GX25" s="49"/>
      <c r="GY25" s="49"/>
      <c r="GZ25" s="49"/>
      <c r="HA25" s="49"/>
      <c r="HB25" s="49"/>
      <c r="HC25" s="49"/>
      <c r="HD25" s="49"/>
      <c r="HE25" s="49"/>
      <c r="HF25" s="49"/>
      <c r="HG25" s="49"/>
      <c r="HH25" s="49"/>
      <c r="HI25" s="49"/>
      <c r="HJ25" s="49"/>
    </row>
    <row r="26" spans="1:218" ht="15.75" customHeight="1" thickTop="1">
      <c r="A26" s="1"/>
      <c r="B26" s="1"/>
      <c r="C26" s="76"/>
      <c r="D26" s="61"/>
      <c r="E26" s="77">
        <f>E24-E25</f>
        <v>0</v>
      </c>
      <c r="F26" s="78" t="s">
        <v>27</v>
      </c>
      <c r="G26" s="1"/>
      <c r="H26" s="61"/>
      <c r="I26" s="63"/>
      <c r="J26" s="77">
        <f>J24-J25</f>
        <v>0</v>
      </c>
      <c r="K26" s="78" t="s">
        <v>27</v>
      </c>
      <c r="L26" s="1"/>
      <c r="M26" s="61"/>
      <c r="N26" s="63"/>
      <c r="O26" s="1"/>
      <c r="P26" s="1"/>
      <c r="Q26" s="1"/>
      <c r="R26" s="1"/>
      <c r="S26" s="16"/>
      <c r="T26" s="1"/>
      <c r="U26" s="1"/>
      <c r="V26" s="1"/>
      <c r="W26" s="1"/>
      <c r="X26" s="16"/>
      <c r="Y26" s="1"/>
      <c r="Z26" s="1"/>
      <c r="AA26" s="1"/>
      <c r="AB26" s="1"/>
      <c r="AC26" s="1"/>
      <c r="AD26" s="1"/>
      <c r="AE26" s="1"/>
      <c r="AF26" s="1"/>
      <c r="AG26" s="1"/>
      <c r="AH26" s="16"/>
      <c r="AI26" s="1"/>
      <c r="AJ26" s="1"/>
      <c r="AK26" s="1"/>
      <c r="AL26" s="1"/>
      <c r="AM26" s="16"/>
      <c r="AN26" s="1"/>
      <c r="AO26" s="1"/>
      <c r="AP26" s="1"/>
      <c r="AQ26" s="1"/>
      <c r="AR26" s="16"/>
      <c r="AS26" s="1"/>
      <c r="AT26" s="1"/>
      <c r="AU26" s="1"/>
      <c r="AV26" s="1"/>
      <c r="AW26" s="1"/>
      <c r="AX26" s="1"/>
      <c r="AY26" s="1"/>
      <c r="AZ26" s="1"/>
      <c r="BA26" s="1"/>
      <c r="BB26" s="16"/>
      <c r="BC26" s="1"/>
      <c r="BD26" s="1"/>
      <c r="BE26" s="1"/>
      <c r="BF26" s="1"/>
      <c r="BG26" s="16"/>
      <c r="BH26" s="1"/>
      <c r="BI26" s="1"/>
      <c r="BJ26" s="1"/>
      <c r="BK26" s="1"/>
      <c r="BL26" s="16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6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49"/>
      <c r="FZ26" s="49"/>
      <c r="GA26" s="49"/>
      <c r="GB26" s="49"/>
      <c r="GC26" s="49"/>
      <c r="GD26" s="49"/>
      <c r="GE26" s="49"/>
      <c r="GF26" s="49"/>
      <c r="GG26" s="49"/>
      <c r="GH26" s="49"/>
      <c r="GI26" s="49"/>
      <c r="GJ26" s="49"/>
      <c r="GK26" s="49"/>
      <c r="GL26" s="49"/>
      <c r="GM26" s="49"/>
      <c r="GN26" s="49"/>
      <c r="GO26" s="49"/>
      <c r="GP26" s="49"/>
      <c r="GQ26" s="49"/>
      <c r="GR26" s="49"/>
      <c r="GS26" s="49"/>
      <c r="GT26" s="49"/>
      <c r="GU26" s="49"/>
      <c r="GV26" s="49"/>
      <c r="GW26" s="49"/>
      <c r="GX26" s="49"/>
      <c r="GY26" s="49"/>
      <c r="GZ26" s="49"/>
      <c r="HA26" s="49"/>
      <c r="HB26" s="49"/>
      <c r="HC26" s="49"/>
      <c r="HD26" s="49"/>
      <c r="HE26" s="49"/>
      <c r="HF26" s="49"/>
      <c r="HG26" s="49"/>
      <c r="HH26" s="49"/>
      <c r="HI26" s="49"/>
      <c r="HJ26" s="49"/>
    </row>
    <row r="27" spans="1:218" ht="15.75" customHeight="1">
      <c r="A27" s="1"/>
      <c r="B27" s="1"/>
      <c r="C27" s="1"/>
      <c r="D27" s="1"/>
      <c r="E27" s="1"/>
      <c r="F27" s="75"/>
      <c r="G27" s="1"/>
      <c r="H27" s="1"/>
      <c r="I27" s="16"/>
      <c r="J27" s="1"/>
      <c r="K27" s="75"/>
      <c r="L27" s="1"/>
      <c r="M27" s="1"/>
      <c r="N27" s="16"/>
      <c r="O27" s="1"/>
      <c r="P27" s="1"/>
      <c r="Q27" s="1"/>
      <c r="R27" s="1"/>
      <c r="S27" s="16"/>
      <c r="T27" s="1"/>
      <c r="U27" s="1"/>
      <c r="V27" s="1"/>
      <c r="W27" s="1"/>
      <c r="X27" s="16"/>
      <c r="Y27" s="1"/>
      <c r="Z27" s="1"/>
      <c r="AA27" s="1"/>
      <c r="AB27" s="1"/>
      <c r="AC27" s="1"/>
      <c r="AD27" s="1"/>
      <c r="AE27" s="1"/>
      <c r="AF27" s="1"/>
      <c r="AG27" s="1"/>
      <c r="AH27" s="16"/>
      <c r="AI27" s="1"/>
      <c r="AJ27" s="1"/>
      <c r="AK27" s="1"/>
      <c r="AL27" s="1"/>
      <c r="AM27" s="16"/>
      <c r="AN27" s="1"/>
      <c r="AO27" s="1"/>
      <c r="AP27" s="1"/>
      <c r="AQ27" s="1"/>
      <c r="AR27" s="16"/>
      <c r="AS27" s="1"/>
      <c r="AT27" s="1"/>
      <c r="AU27" s="1"/>
      <c r="AV27" s="1"/>
      <c r="AW27" s="1"/>
      <c r="AX27" s="1"/>
      <c r="AY27" s="1"/>
      <c r="AZ27" s="1"/>
      <c r="BA27" s="1"/>
      <c r="BB27" s="16"/>
      <c r="BC27" s="1"/>
      <c r="BD27" s="1"/>
      <c r="BE27" s="1"/>
      <c r="BF27" s="1"/>
      <c r="BG27" s="16"/>
      <c r="BH27" s="1"/>
      <c r="BI27" s="1"/>
      <c r="BJ27" s="1"/>
      <c r="BK27" s="1"/>
      <c r="BL27" s="16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6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49"/>
      <c r="FZ27" s="49"/>
      <c r="GA27" s="49"/>
      <c r="GB27" s="49"/>
      <c r="GC27" s="49"/>
      <c r="GD27" s="49"/>
      <c r="GE27" s="49"/>
      <c r="GF27" s="49"/>
      <c r="GG27" s="49"/>
      <c r="GH27" s="49"/>
      <c r="GI27" s="49"/>
      <c r="GJ27" s="49"/>
      <c r="GK27" s="49"/>
      <c r="GL27" s="49"/>
      <c r="GM27" s="49"/>
      <c r="GN27" s="49"/>
      <c r="GO27" s="49"/>
      <c r="GP27" s="49"/>
      <c r="GQ27" s="49"/>
      <c r="GR27" s="49"/>
      <c r="GS27" s="49"/>
      <c r="GT27" s="49"/>
      <c r="GU27" s="49"/>
      <c r="GV27" s="49"/>
      <c r="GW27" s="49"/>
      <c r="GX27" s="49"/>
      <c r="GY27" s="49"/>
      <c r="GZ27" s="49"/>
      <c r="HA27" s="49"/>
      <c r="HB27" s="49"/>
      <c r="HC27" s="49"/>
      <c r="HD27" s="49"/>
      <c r="HE27" s="49"/>
      <c r="HF27" s="49"/>
      <c r="HG27" s="49"/>
      <c r="HH27" s="49"/>
      <c r="HI27" s="49"/>
      <c r="HJ27" s="49"/>
    </row>
    <row r="28" spans="1:218" ht="15.75" customHeight="1">
      <c r="A28" s="1"/>
      <c r="B28" s="1"/>
      <c r="C28" s="1"/>
      <c r="D28" s="1"/>
      <c r="E28" s="79"/>
      <c r="F28" s="1"/>
      <c r="G28" s="1"/>
      <c r="H28" s="1"/>
      <c r="I28" s="16"/>
      <c r="J28" s="79"/>
      <c r="K28" s="1"/>
      <c r="L28" s="1"/>
      <c r="M28" s="1"/>
      <c r="N28" s="16"/>
      <c r="O28" s="1"/>
      <c r="P28" s="1"/>
      <c r="Q28" s="1"/>
      <c r="R28" s="1"/>
      <c r="S28" s="16"/>
      <c r="T28" s="1"/>
      <c r="U28" s="1"/>
      <c r="V28" s="1"/>
      <c r="W28" s="1"/>
      <c r="X28" s="16"/>
      <c r="Y28" s="1"/>
      <c r="Z28" s="1"/>
      <c r="AA28" s="1"/>
      <c r="AB28" s="1"/>
      <c r="AC28" s="1"/>
      <c r="AD28" s="1"/>
      <c r="AE28" s="1"/>
      <c r="AF28" s="1"/>
      <c r="AG28" s="1"/>
      <c r="AH28" s="16"/>
      <c r="AI28" s="1"/>
      <c r="AJ28" s="1"/>
      <c r="AK28" s="1"/>
      <c r="AL28" s="1"/>
      <c r="AM28" s="16"/>
      <c r="AN28" s="1"/>
      <c r="AO28" s="1"/>
      <c r="AP28" s="1"/>
      <c r="AQ28" s="1"/>
      <c r="AR28" s="16"/>
      <c r="AS28" s="1"/>
      <c r="AT28" s="1"/>
      <c r="AU28" s="1"/>
      <c r="AV28" s="1"/>
      <c r="AW28" s="1"/>
      <c r="AX28" s="1"/>
      <c r="AY28" s="1"/>
      <c r="AZ28" s="1"/>
      <c r="BA28" s="1"/>
      <c r="BB28" s="16"/>
      <c r="BC28" s="1"/>
      <c r="BD28" s="1"/>
      <c r="BE28" s="1"/>
      <c r="BF28" s="1"/>
      <c r="BG28" s="16"/>
      <c r="BH28" s="1"/>
      <c r="BI28" s="1"/>
      <c r="BJ28" s="1"/>
      <c r="BK28" s="1"/>
      <c r="BL28" s="16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6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49"/>
      <c r="FZ28" s="49"/>
      <c r="GA28" s="49"/>
      <c r="GB28" s="49"/>
      <c r="GC28" s="49"/>
      <c r="GD28" s="49"/>
      <c r="GE28" s="49"/>
      <c r="GF28" s="49"/>
      <c r="GG28" s="49"/>
      <c r="GH28" s="49"/>
      <c r="GI28" s="49"/>
      <c r="GJ28" s="49"/>
      <c r="GK28" s="49"/>
      <c r="GL28" s="49"/>
      <c r="GM28" s="49"/>
      <c r="GN28" s="49"/>
      <c r="GO28" s="49"/>
      <c r="GP28" s="49"/>
      <c r="GQ28" s="49"/>
      <c r="GR28" s="49"/>
      <c r="GS28" s="49"/>
      <c r="GT28" s="49"/>
      <c r="GU28" s="49"/>
      <c r="GV28" s="49"/>
      <c r="GW28" s="49"/>
      <c r="GX28" s="49"/>
      <c r="GY28" s="49"/>
      <c r="GZ28" s="49"/>
      <c r="HA28" s="49"/>
      <c r="HB28" s="49"/>
      <c r="HC28" s="49"/>
      <c r="HD28" s="49"/>
      <c r="HE28" s="49"/>
      <c r="HF28" s="49"/>
      <c r="HG28" s="49"/>
      <c r="HH28" s="49"/>
      <c r="HI28" s="49"/>
      <c r="HJ28" s="49"/>
    </row>
    <row r="29" spans="1:218" ht="15.75" customHeight="1">
      <c r="A29" s="1"/>
      <c r="B29" s="1"/>
      <c r="C29" s="1"/>
      <c r="D29" s="1"/>
      <c r="E29" s="79"/>
      <c r="F29" s="73" t="s">
        <v>28</v>
      </c>
      <c r="G29" s="1"/>
      <c r="H29" s="1"/>
      <c r="I29" s="16"/>
      <c r="J29" s="79"/>
      <c r="K29" s="73" t="s">
        <v>28</v>
      </c>
      <c r="L29" s="1"/>
      <c r="M29" s="1"/>
      <c r="N29" s="16"/>
      <c r="O29" s="1"/>
      <c r="P29" s="1"/>
      <c r="Q29" s="1"/>
      <c r="R29" s="1"/>
      <c r="S29" s="16"/>
      <c r="T29" s="1"/>
      <c r="U29" s="1"/>
      <c r="V29" s="1"/>
      <c r="W29" s="1"/>
      <c r="X29" s="16"/>
      <c r="Y29" s="1"/>
      <c r="Z29" s="1"/>
      <c r="AA29" s="1"/>
      <c r="AB29" s="1"/>
      <c r="AC29" s="1"/>
      <c r="AD29" s="1"/>
      <c r="AE29" s="1"/>
      <c r="AF29" s="1"/>
      <c r="AG29" s="1"/>
      <c r="AH29" s="16"/>
      <c r="AI29" s="1"/>
      <c r="AJ29" s="1"/>
      <c r="AK29" s="1"/>
      <c r="AL29" s="1"/>
      <c r="AM29" s="16"/>
      <c r="AN29" s="1"/>
      <c r="AO29" s="1"/>
      <c r="AP29" s="1"/>
      <c r="AQ29" s="1"/>
      <c r="AR29" s="16"/>
      <c r="AS29" s="1"/>
      <c r="AT29" s="1"/>
      <c r="AU29" s="1"/>
      <c r="AV29" s="1"/>
      <c r="AW29" s="1"/>
      <c r="AX29" s="1"/>
      <c r="AY29" s="1"/>
      <c r="AZ29" s="1"/>
      <c r="BA29" s="1"/>
      <c r="BB29" s="16"/>
      <c r="BC29" s="1"/>
      <c r="BD29" s="1"/>
      <c r="BE29" s="1"/>
      <c r="BF29" s="1"/>
      <c r="BG29" s="16"/>
      <c r="BH29" s="1"/>
      <c r="BI29" s="1"/>
      <c r="BJ29" s="1"/>
      <c r="BK29" s="1"/>
      <c r="BL29" s="16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6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49"/>
      <c r="FZ29" s="49"/>
      <c r="GA29" s="49"/>
      <c r="GB29" s="49"/>
      <c r="GC29" s="49"/>
      <c r="GD29" s="49"/>
      <c r="GE29" s="49"/>
      <c r="GF29" s="49"/>
      <c r="GG29" s="49"/>
      <c r="GH29" s="49"/>
      <c r="GI29" s="49"/>
      <c r="GJ29" s="49"/>
      <c r="GK29" s="49"/>
      <c r="GL29" s="49"/>
      <c r="GM29" s="49"/>
      <c r="GN29" s="49"/>
      <c r="GO29" s="49"/>
      <c r="GP29" s="49"/>
      <c r="GQ29" s="49"/>
      <c r="GR29" s="49"/>
      <c r="GS29" s="49"/>
      <c r="GT29" s="49"/>
      <c r="GU29" s="49"/>
      <c r="GV29" s="49"/>
      <c r="GW29" s="49"/>
      <c r="GX29" s="49"/>
      <c r="GY29" s="49"/>
      <c r="GZ29" s="49"/>
      <c r="HA29" s="49"/>
      <c r="HB29" s="49"/>
      <c r="HC29" s="49"/>
      <c r="HD29" s="49"/>
      <c r="HE29" s="49"/>
      <c r="HF29" s="49"/>
      <c r="HG29" s="49"/>
      <c r="HH29" s="49"/>
      <c r="HI29" s="49"/>
      <c r="HJ29" s="49"/>
    </row>
    <row r="30" spans="1:218" ht="15.75" customHeight="1">
      <c r="A30" s="1"/>
      <c r="B30" s="1"/>
      <c r="C30" s="1"/>
      <c r="D30" s="1"/>
      <c r="E30" s="80"/>
      <c r="F30" s="1" t="s">
        <v>30</v>
      </c>
      <c r="G30" s="1"/>
      <c r="H30" s="1"/>
      <c r="I30" s="16"/>
      <c r="J30" s="80"/>
      <c r="K30" s="1" t="s">
        <v>30</v>
      </c>
      <c r="L30" s="1"/>
      <c r="M30" s="1"/>
      <c r="N30" s="16"/>
      <c r="O30" s="1"/>
      <c r="P30" s="1"/>
      <c r="Q30" s="1"/>
      <c r="R30" s="1"/>
      <c r="S30" s="16"/>
      <c r="T30" s="1"/>
      <c r="U30" s="1"/>
      <c r="V30" s="1"/>
      <c r="W30" s="1"/>
      <c r="X30" s="16"/>
      <c r="Y30" s="1"/>
      <c r="Z30" s="1"/>
      <c r="AA30" s="1"/>
      <c r="AB30" s="1"/>
      <c r="AC30" s="1"/>
      <c r="AD30" s="1"/>
      <c r="AE30" s="1"/>
      <c r="AF30" s="1"/>
      <c r="AG30" s="1"/>
      <c r="AH30" s="16"/>
      <c r="AI30" s="1"/>
      <c r="AJ30" s="1"/>
      <c r="AK30" s="1"/>
      <c r="AL30" s="1"/>
      <c r="AM30" s="16"/>
      <c r="AN30" s="1"/>
      <c r="AO30" s="1"/>
      <c r="AP30" s="1"/>
      <c r="AQ30" s="1"/>
      <c r="AR30" s="16"/>
      <c r="AS30" s="1"/>
      <c r="AT30" s="1"/>
      <c r="AU30" s="1"/>
      <c r="AV30" s="1"/>
      <c r="AW30" s="1"/>
      <c r="AX30" s="1"/>
      <c r="AY30" s="1"/>
      <c r="AZ30" s="1"/>
      <c r="BA30" s="1"/>
      <c r="BB30" s="16"/>
      <c r="BC30" s="1"/>
      <c r="BD30" s="1"/>
      <c r="BE30" s="1"/>
      <c r="BF30" s="1"/>
      <c r="BG30" s="16"/>
      <c r="BH30" s="1"/>
      <c r="BI30" s="1"/>
      <c r="BJ30" s="1"/>
      <c r="BK30" s="1"/>
      <c r="BL30" s="16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6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49"/>
      <c r="FZ30" s="49"/>
      <c r="GA30" s="49"/>
      <c r="GB30" s="49"/>
      <c r="GC30" s="49"/>
      <c r="GD30" s="49"/>
      <c r="GE30" s="49"/>
      <c r="GF30" s="49"/>
      <c r="GG30" s="49"/>
      <c r="GH30" s="49"/>
      <c r="GI30" s="49"/>
      <c r="GJ30" s="49"/>
      <c r="GK30" s="49"/>
      <c r="GL30" s="49"/>
      <c r="GM30" s="49"/>
      <c r="GN30" s="49"/>
      <c r="GO30" s="49"/>
      <c r="GP30" s="49"/>
      <c r="GQ30" s="49"/>
      <c r="GR30" s="49"/>
      <c r="GS30" s="49"/>
      <c r="GT30" s="49"/>
      <c r="GU30" s="49"/>
      <c r="GV30" s="49"/>
      <c r="GW30" s="49"/>
      <c r="GX30" s="49"/>
      <c r="GY30" s="49"/>
      <c r="GZ30" s="49"/>
      <c r="HA30" s="49"/>
      <c r="HB30" s="49"/>
      <c r="HC30" s="49"/>
      <c r="HD30" s="49"/>
      <c r="HE30" s="49"/>
      <c r="HF30" s="49"/>
      <c r="HG30" s="49"/>
      <c r="HH30" s="49"/>
      <c r="HI30" s="49"/>
      <c r="HJ30" s="49"/>
    </row>
    <row r="31" spans="1:218" ht="15.75" customHeight="1">
      <c r="A31" s="1"/>
      <c r="B31" s="1"/>
      <c r="C31" s="1"/>
      <c r="D31" s="1"/>
      <c r="E31" s="80"/>
      <c r="F31" s="1"/>
      <c r="G31" s="1"/>
      <c r="H31" s="1"/>
      <c r="I31" s="16"/>
      <c r="J31" s="80"/>
      <c r="K31" s="1"/>
      <c r="L31" s="1"/>
      <c r="M31" s="1"/>
      <c r="N31" s="16"/>
      <c r="O31" s="1"/>
      <c r="P31" s="1"/>
      <c r="Q31" s="1"/>
      <c r="R31" s="1"/>
      <c r="S31" s="16"/>
      <c r="T31" s="1"/>
      <c r="U31" s="1"/>
      <c r="V31" s="1"/>
      <c r="W31" s="1"/>
      <c r="X31" s="16"/>
      <c r="Y31" s="1"/>
      <c r="Z31" s="1"/>
      <c r="AA31" s="1"/>
      <c r="AB31" s="1"/>
      <c r="AC31" s="1"/>
      <c r="AD31" s="1"/>
      <c r="AE31" s="1"/>
      <c r="AF31" s="1"/>
      <c r="AG31" s="1"/>
      <c r="AH31" s="16"/>
      <c r="AI31" s="1"/>
      <c r="AJ31" s="1"/>
      <c r="AK31" s="1"/>
      <c r="AL31" s="1"/>
      <c r="AM31" s="16"/>
      <c r="AN31" s="1"/>
      <c r="AO31" s="1"/>
      <c r="AP31" s="1"/>
      <c r="AQ31" s="1"/>
      <c r="AR31" s="16"/>
      <c r="AS31" s="1"/>
      <c r="AT31" s="1"/>
      <c r="AU31" s="1"/>
      <c r="AV31" s="1"/>
      <c r="AW31" s="1"/>
      <c r="AX31" s="1"/>
      <c r="AY31" s="1"/>
      <c r="AZ31" s="1"/>
      <c r="BA31" s="1"/>
      <c r="BB31" s="16"/>
      <c r="BC31" s="1"/>
      <c r="BD31" s="1"/>
      <c r="BE31" s="1"/>
      <c r="BF31" s="1"/>
      <c r="BG31" s="16"/>
      <c r="BH31" s="1"/>
      <c r="BI31" s="1"/>
      <c r="BJ31" s="1"/>
      <c r="BK31" s="1"/>
      <c r="BL31" s="16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6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49"/>
      <c r="FZ31" s="49"/>
      <c r="GA31" s="49"/>
      <c r="GB31" s="49"/>
      <c r="GC31" s="49"/>
      <c r="GD31" s="49"/>
      <c r="GE31" s="49"/>
      <c r="GF31" s="49"/>
      <c r="GG31" s="49"/>
      <c r="GH31" s="49"/>
      <c r="GI31" s="49"/>
      <c r="GJ31" s="49"/>
      <c r="GK31" s="49"/>
      <c r="GL31" s="49"/>
      <c r="GM31" s="49"/>
      <c r="GN31" s="49"/>
      <c r="GO31" s="49"/>
      <c r="GP31" s="49"/>
      <c r="GQ31" s="49"/>
      <c r="GR31" s="49"/>
      <c r="GS31" s="49"/>
      <c r="GT31" s="49"/>
      <c r="GU31" s="49"/>
      <c r="GV31" s="49"/>
      <c r="GW31" s="49"/>
      <c r="GX31" s="49"/>
      <c r="GY31" s="49"/>
      <c r="GZ31" s="49"/>
      <c r="HA31" s="49"/>
      <c r="HB31" s="49"/>
      <c r="HC31" s="49"/>
      <c r="HD31" s="49"/>
      <c r="HE31" s="49"/>
      <c r="HF31" s="49"/>
      <c r="HG31" s="49"/>
      <c r="HH31" s="49"/>
      <c r="HI31" s="49"/>
      <c r="HJ31" s="49"/>
    </row>
    <row r="32" spans="1:218" ht="15.75" customHeight="1">
      <c r="A32" s="1"/>
      <c r="B32" s="1"/>
      <c r="C32" s="1"/>
      <c r="D32" s="1"/>
      <c r="E32" s="1"/>
      <c r="F32" s="1"/>
      <c r="G32" s="1"/>
      <c r="H32" s="1"/>
      <c r="I32" s="16"/>
      <c r="J32" s="1"/>
      <c r="K32" s="1"/>
      <c r="L32" s="1"/>
      <c r="M32" s="1"/>
      <c r="N32" s="16"/>
      <c r="O32" s="1"/>
      <c r="P32" s="1"/>
      <c r="Q32" s="1"/>
      <c r="R32" s="1"/>
      <c r="S32" s="16"/>
      <c r="T32" s="1"/>
      <c r="U32" s="1"/>
      <c r="V32" s="1"/>
      <c r="W32" s="1"/>
      <c r="X32" s="16"/>
      <c r="Y32" s="1"/>
      <c r="Z32" s="1"/>
      <c r="AA32" s="1"/>
      <c r="AB32" s="1"/>
      <c r="AC32" s="1"/>
      <c r="AD32" s="1"/>
      <c r="AE32" s="1"/>
      <c r="AF32" s="1"/>
      <c r="AG32" s="1"/>
      <c r="AH32" s="16"/>
      <c r="AI32" s="1"/>
      <c r="AJ32" s="1"/>
      <c r="AK32" s="1"/>
      <c r="AL32" s="1"/>
      <c r="AM32" s="16"/>
      <c r="AN32" s="1"/>
      <c r="AO32" s="1"/>
      <c r="AP32" s="1"/>
      <c r="AQ32" s="1"/>
      <c r="AR32" s="16"/>
      <c r="AS32" s="1"/>
      <c r="AT32" s="1"/>
      <c r="AU32" s="1"/>
      <c r="AV32" s="1"/>
      <c r="AW32" s="1"/>
      <c r="AX32" s="1"/>
      <c r="AY32" s="1"/>
      <c r="AZ32" s="1"/>
      <c r="BA32" s="1"/>
      <c r="BB32" s="16"/>
      <c r="BC32" s="1"/>
      <c r="BD32" s="1"/>
      <c r="BE32" s="1"/>
      <c r="BF32" s="1"/>
      <c r="BG32" s="16"/>
      <c r="BH32" s="1"/>
      <c r="BI32" s="1"/>
      <c r="BJ32" s="1"/>
      <c r="BK32" s="1"/>
      <c r="BL32" s="16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6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49"/>
      <c r="FZ32" s="49"/>
      <c r="GA32" s="49"/>
      <c r="GB32" s="49"/>
      <c r="GC32" s="49"/>
      <c r="GD32" s="49"/>
      <c r="GE32" s="49"/>
      <c r="GF32" s="49"/>
      <c r="GG32" s="49"/>
      <c r="GH32" s="49"/>
      <c r="GI32" s="49"/>
      <c r="GJ32" s="49"/>
      <c r="GK32" s="49"/>
      <c r="GL32" s="49"/>
      <c r="GM32" s="49"/>
      <c r="GN32" s="49"/>
      <c r="GO32" s="49"/>
      <c r="GP32" s="49"/>
      <c r="GQ32" s="49"/>
      <c r="GR32" s="49"/>
      <c r="GS32" s="49"/>
      <c r="GT32" s="49"/>
      <c r="GU32" s="49"/>
      <c r="GV32" s="49"/>
      <c r="GW32" s="49"/>
      <c r="GX32" s="49"/>
      <c r="GY32" s="49"/>
      <c r="GZ32" s="49"/>
      <c r="HA32" s="49"/>
      <c r="HB32" s="49"/>
      <c r="HC32" s="49"/>
      <c r="HD32" s="49"/>
      <c r="HE32" s="49"/>
      <c r="HF32" s="49"/>
      <c r="HG32" s="49"/>
      <c r="HH32" s="49"/>
      <c r="HI32" s="49"/>
      <c r="HJ32" s="49"/>
    </row>
    <row r="33" spans="1:218" ht="15.75" customHeight="1">
      <c r="A33" s="1"/>
      <c r="B33" s="1"/>
      <c r="C33" s="1"/>
      <c r="D33" s="1"/>
      <c r="E33" s="1"/>
      <c r="F33" s="1"/>
      <c r="G33" s="1"/>
      <c r="H33" s="1"/>
      <c r="I33" s="16"/>
      <c r="J33" s="1"/>
      <c r="K33" s="1"/>
      <c r="L33" s="1"/>
      <c r="M33" s="1"/>
      <c r="N33" s="16"/>
      <c r="O33" s="1"/>
      <c r="P33" s="1"/>
      <c r="Q33" s="1"/>
      <c r="R33" s="1"/>
      <c r="S33" s="16"/>
      <c r="T33" s="1"/>
      <c r="U33" s="1"/>
      <c r="V33" s="1"/>
      <c r="W33" s="1"/>
      <c r="X33" s="16"/>
      <c r="Y33" s="1"/>
      <c r="Z33" s="1"/>
      <c r="AA33" s="1"/>
      <c r="AB33" s="1"/>
      <c r="AC33" s="1"/>
      <c r="AD33" s="1"/>
      <c r="AE33" s="1"/>
      <c r="AF33" s="1"/>
      <c r="AG33" s="1"/>
      <c r="AH33" s="16"/>
      <c r="AI33" s="1"/>
      <c r="AJ33" s="1"/>
      <c r="AK33" s="1"/>
      <c r="AL33" s="1"/>
      <c r="AM33" s="16"/>
      <c r="AN33" s="1"/>
      <c r="AO33" s="1"/>
      <c r="AP33" s="1"/>
      <c r="AQ33" s="1"/>
      <c r="AR33" s="16"/>
      <c r="AS33" s="1"/>
      <c r="AT33" s="1"/>
      <c r="AU33" s="1"/>
      <c r="AV33" s="1"/>
      <c r="AW33" s="1"/>
      <c r="AX33" s="1"/>
      <c r="AY33" s="1"/>
      <c r="AZ33" s="1"/>
      <c r="BA33" s="1"/>
      <c r="BB33" s="16"/>
      <c r="BC33" s="1"/>
      <c r="BD33" s="1"/>
      <c r="BE33" s="1"/>
      <c r="BF33" s="1"/>
      <c r="BG33" s="16"/>
      <c r="BH33" s="1"/>
      <c r="BI33" s="1"/>
      <c r="BJ33" s="1"/>
      <c r="BK33" s="1"/>
      <c r="BL33" s="16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6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</row>
    <row r="34" spans="1:218" ht="15.75" customHeight="1">
      <c r="A34" s="1"/>
      <c r="B34" s="1"/>
      <c r="C34" s="1"/>
      <c r="D34" s="1"/>
      <c r="E34" s="1"/>
      <c r="F34" s="1"/>
      <c r="G34" s="1"/>
      <c r="H34" s="1"/>
      <c r="I34" s="16"/>
      <c r="J34" s="1"/>
      <c r="K34" s="1"/>
      <c r="L34" s="1"/>
      <c r="M34" s="1"/>
      <c r="N34" s="16"/>
      <c r="O34" s="1"/>
      <c r="P34" s="1"/>
      <c r="Q34" s="1"/>
      <c r="R34" s="1"/>
      <c r="S34" s="16"/>
      <c r="T34" s="1"/>
      <c r="U34" s="1"/>
      <c r="V34" s="1"/>
      <c r="W34" s="1"/>
      <c r="X34" s="16"/>
      <c r="Y34" s="1"/>
      <c r="Z34" s="1"/>
      <c r="AA34" s="1"/>
      <c r="AB34" s="1"/>
      <c r="AC34" s="1"/>
      <c r="AD34" s="1"/>
      <c r="AE34" s="1"/>
      <c r="AF34" s="1"/>
      <c r="AG34" s="1"/>
      <c r="AH34" s="16"/>
      <c r="AI34" s="1"/>
      <c r="AJ34" s="1"/>
      <c r="AK34" s="1"/>
      <c r="AL34" s="1"/>
      <c r="AM34" s="16"/>
      <c r="AN34" s="1"/>
      <c r="AO34" s="1"/>
      <c r="AP34" s="1"/>
      <c r="AQ34" s="1"/>
      <c r="AR34" s="16"/>
      <c r="AS34" s="1"/>
      <c r="AT34" s="1"/>
      <c r="AU34" s="1"/>
      <c r="AV34" s="1"/>
      <c r="AW34" s="1"/>
      <c r="AX34" s="1"/>
      <c r="AY34" s="1"/>
      <c r="AZ34" s="1"/>
      <c r="BA34" s="1"/>
      <c r="BB34" s="16"/>
      <c r="BC34" s="1"/>
      <c r="BD34" s="1"/>
      <c r="BE34" s="1"/>
      <c r="BF34" s="1"/>
      <c r="BG34" s="16"/>
      <c r="BH34" s="1"/>
      <c r="BI34" s="1"/>
      <c r="BJ34" s="1"/>
      <c r="BK34" s="1"/>
      <c r="BL34" s="16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6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49"/>
      <c r="FZ34" s="49"/>
      <c r="GA34" s="49"/>
      <c r="GB34" s="49"/>
      <c r="GC34" s="49"/>
      <c r="GD34" s="49"/>
      <c r="GE34" s="49"/>
      <c r="GF34" s="49"/>
      <c r="GG34" s="49"/>
      <c r="GH34" s="49"/>
      <c r="GI34" s="49"/>
      <c r="GJ34" s="49"/>
      <c r="GK34" s="49"/>
      <c r="GL34" s="49"/>
      <c r="GM34" s="49"/>
      <c r="GN34" s="49"/>
      <c r="GO34" s="49"/>
      <c r="GP34" s="49"/>
      <c r="GQ34" s="49"/>
      <c r="GR34" s="49"/>
      <c r="GS34" s="49"/>
      <c r="GT34" s="49"/>
      <c r="GU34" s="49"/>
      <c r="GV34" s="49"/>
      <c r="GW34" s="49"/>
      <c r="GX34" s="49"/>
      <c r="GY34" s="49"/>
      <c r="GZ34" s="49"/>
      <c r="HA34" s="49"/>
      <c r="HB34" s="49"/>
      <c r="HC34" s="49"/>
      <c r="HD34" s="49"/>
      <c r="HE34" s="49"/>
      <c r="HF34" s="49"/>
      <c r="HG34" s="49"/>
      <c r="HH34" s="49"/>
      <c r="HI34" s="49"/>
      <c r="HJ34" s="49"/>
    </row>
    <row r="35" spans="1:218" ht="15.75" customHeight="1">
      <c r="A35" s="1"/>
      <c r="B35" s="1"/>
      <c r="C35" s="1"/>
      <c r="D35" s="1"/>
      <c r="E35" s="1"/>
      <c r="F35" s="1"/>
      <c r="G35" s="1"/>
      <c r="H35" s="1"/>
      <c r="I35" s="16"/>
      <c r="J35" s="1"/>
      <c r="K35" s="1"/>
      <c r="L35" s="1"/>
      <c r="M35" s="1"/>
      <c r="N35" s="16"/>
      <c r="O35" s="1"/>
      <c r="P35" s="1"/>
      <c r="Q35" s="1"/>
      <c r="R35" s="1"/>
      <c r="S35" s="16"/>
      <c r="T35" s="1"/>
      <c r="U35" s="1"/>
      <c r="V35" s="1"/>
      <c r="W35" s="1"/>
      <c r="X35" s="16"/>
      <c r="Y35" s="1"/>
      <c r="Z35" s="1"/>
      <c r="AA35" s="1"/>
      <c r="AB35" s="1"/>
      <c r="AC35" s="1"/>
      <c r="AD35" s="1"/>
      <c r="AE35" s="1"/>
      <c r="AF35" s="1"/>
      <c r="AG35" s="1"/>
      <c r="AH35" s="16"/>
      <c r="AI35" s="1"/>
      <c r="AJ35" s="1"/>
      <c r="AK35" s="1"/>
      <c r="AL35" s="1"/>
      <c r="AM35" s="16"/>
      <c r="AN35" s="1"/>
      <c r="AO35" s="1"/>
      <c r="AP35" s="1"/>
      <c r="AQ35" s="1"/>
      <c r="AR35" s="16"/>
      <c r="AS35" s="1"/>
      <c r="AT35" s="1"/>
      <c r="AU35" s="1"/>
      <c r="AV35" s="1"/>
      <c r="AW35" s="1"/>
      <c r="AX35" s="1"/>
      <c r="AY35" s="1"/>
      <c r="AZ35" s="1"/>
      <c r="BA35" s="1"/>
      <c r="BB35" s="16"/>
      <c r="BC35" s="1"/>
      <c r="BD35" s="1"/>
      <c r="BE35" s="1"/>
      <c r="BF35" s="1"/>
      <c r="BG35" s="16"/>
      <c r="BH35" s="1"/>
      <c r="BI35" s="1"/>
      <c r="BJ35" s="1"/>
      <c r="BK35" s="1"/>
      <c r="BL35" s="16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6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49"/>
      <c r="FZ35" s="49"/>
      <c r="GA35" s="49"/>
      <c r="GB35" s="49"/>
      <c r="GC35" s="49"/>
      <c r="GD35" s="49"/>
      <c r="GE35" s="49"/>
      <c r="GF35" s="49"/>
      <c r="GG35" s="49"/>
      <c r="GH35" s="49"/>
      <c r="GI35" s="49"/>
      <c r="GJ35" s="49"/>
      <c r="GK35" s="49"/>
      <c r="GL35" s="49"/>
      <c r="GM35" s="49"/>
      <c r="GN35" s="49"/>
      <c r="GO35" s="49"/>
      <c r="GP35" s="49"/>
      <c r="GQ35" s="49"/>
      <c r="GR35" s="49"/>
      <c r="GS35" s="49"/>
      <c r="GT35" s="49"/>
      <c r="GU35" s="49"/>
      <c r="GV35" s="49"/>
      <c r="GW35" s="49"/>
      <c r="GX35" s="49"/>
      <c r="GY35" s="49"/>
      <c r="GZ35" s="49"/>
      <c r="HA35" s="49"/>
      <c r="HB35" s="49"/>
      <c r="HC35" s="49"/>
      <c r="HD35" s="49"/>
      <c r="HE35" s="49"/>
      <c r="HF35" s="49"/>
      <c r="HG35" s="49"/>
      <c r="HH35" s="49"/>
      <c r="HI35" s="49"/>
      <c r="HJ35" s="49"/>
    </row>
    <row r="36" spans="1:218" ht="15.75" customHeight="1">
      <c r="A36" s="1"/>
      <c r="B36" s="1"/>
      <c r="C36" s="1"/>
      <c r="D36" s="1"/>
      <c r="E36" s="1"/>
      <c r="F36" s="1"/>
      <c r="G36" s="1"/>
      <c r="H36" s="1"/>
      <c r="I36" s="16"/>
      <c r="J36" s="1"/>
      <c r="K36" s="1"/>
      <c r="L36" s="1"/>
      <c r="M36" s="1"/>
      <c r="N36" s="16"/>
      <c r="O36" s="1"/>
      <c r="P36" s="1"/>
      <c r="Q36" s="1"/>
      <c r="R36" s="1"/>
      <c r="S36" s="16"/>
      <c r="T36" s="1"/>
      <c r="U36" s="1"/>
      <c r="V36" s="1"/>
      <c r="W36" s="1"/>
      <c r="X36" s="16"/>
      <c r="Y36" s="1"/>
      <c r="Z36" s="1"/>
      <c r="AA36" s="1"/>
      <c r="AB36" s="1"/>
      <c r="AC36" s="1"/>
      <c r="AD36" s="1"/>
      <c r="AE36" s="1"/>
      <c r="AF36" s="1"/>
      <c r="AG36" s="1"/>
      <c r="AH36" s="16"/>
      <c r="AI36" s="1"/>
      <c r="AJ36" s="1"/>
      <c r="AK36" s="1"/>
      <c r="AL36" s="1"/>
      <c r="AM36" s="16"/>
      <c r="AN36" s="1"/>
      <c r="AO36" s="1"/>
      <c r="AP36" s="1"/>
      <c r="AQ36" s="1"/>
      <c r="AR36" s="16"/>
      <c r="AS36" s="1"/>
      <c r="AT36" s="1"/>
      <c r="AU36" s="1"/>
      <c r="AV36" s="1"/>
      <c r="AW36" s="1"/>
      <c r="AX36" s="1"/>
      <c r="AY36" s="1"/>
      <c r="AZ36" s="1"/>
      <c r="BA36" s="1"/>
      <c r="BB36" s="16"/>
      <c r="BC36" s="1"/>
      <c r="BD36" s="1"/>
      <c r="BE36" s="1"/>
      <c r="BF36" s="1"/>
      <c r="BG36" s="16"/>
      <c r="BH36" s="1"/>
      <c r="BI36" s="1"/>
      <c r="BJ36" s="1"/>
      <c r="BK36" s="1"/>
      <c r="BL36" s="16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6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49"/>
      <c r="FZ36" s="49"/>
      <c r="GA36" s="49"/>
      <c r="GB36" s="49"/>
      <c r="GC36" s="49"/>
      <c r="GD36" s="49"/>
      <c r="GE36" s="49"/>
      <c r="GF36" s="49"/>
      <c r="GG36" s="49"/>
      <c r="GH36" s="49"/>
      <c r="GI36" s="49"/>
      <c r="GJ36" s="49"/>
      <c r="GK36" s="49"/>
      <c r="GL36" s="49"/>
      <c r="GM36" s="49"/>
      <c r="GN36" s="49"/>
      <c r="GO36" s="49"/>
      <c r="GP36" s="49"/>
      <c r="GQ36" s="49"/>
      <c r="GR36" s="49"/>
      <c r="GS36" s="49"/>
      <c r="GT36" s="49"/>
      <c r="GU36" s="49"/>
      <c r="GV36" s="49"/>
      <c r="GW36" s="49"/>
      <c r="GX36" s="49"/>
      <c r="GY36" s="49"/>
      <c r="GZ36" s="49"/>
      <c r="HA36" s="49"/>
      <c r="HB36" s="49"/>
      <c r="HC36" s="49"/>
      <c r="HD36" s="49"/>
      <c r="HE36" s="49"/>
      <c r="HF36" s="49"/>
      <c r="HG36" s="49"/>
      <c r="HH36" s="49"/>
      <c r="HI36" s="49"/>
      <c r="HJ36" s="49"/>
    </row>
    <row r="37" spans="1:218" ht="15.75" customHeight="1">
      <c r="A37" s="1"/>
      <c r="B37" s="1"/>
      <c r="C37" s="1"/>
      <c r="D37" s="1"/>
      <c r="E37" s="1"/>
      <c r="F37" s="1"/>
      <c r="G37" s="1"/>
      <c r="H37" s="1"/>
      <c r="I37" s="16"/>
      <c r="J37" s="1"/>
      <c r="K37" s="1"/>
      <c r="L37" s="1"/>
      <c r="M37" s="1"/>
      <c r="N37" s="16"/>
      <c r="O37" s="1"/>
      <c r="P37" s="1"/>
      <c r="Q37" s="1"/>
      <c r="R37" s="1"/>
      <c r="S37" s="16"/>
      <c r="T37" s="1"/>
      <c r="U37" s="1"/>
      <c r="V37" s="1"/>
      <c r="W37" s="1"/>
      <c r="X37" s="16"/>
      <c r="Y37" s="1"/>
      <c r="Z37" s="1"/>
      <c r="AA37" s="1"/>
      <c r="AB37" s="1"/>
      <c r="AC37" s="1"/>
      <c r="AD37" s="1"/>
      <c r="AE37" s="1"/>
      <c r="AF37" s="1"/>
      <c r="AG37" s="1"/>
      <c r="AH37" s="16"/>
      <c r="AI37" s="1"/>
      <c r="AJ37" s="1"/>
      <c r="AK37" s="1"/>
      <c r="AL37" s="1"/>
      <c r="AM37" s="16"/>
      <c r="AN37" s="1"/>
      <c r="AO37" s="1"/>
      <c r="AP37" s="1"/>
      <c r="AQ37" s="1"/>
      <c r="AR37" s="16"/>
      <c r="AS37" s="1"/>
      <c r="AT37" s="1"/>
      <c r="AU37" s="1"/>
      <c r="AV37" s="1"/>
      <c r="AW37" s="1"/>
      <c r="AX37" s="1"/>
      <c r="AY37" s="1"/>
      <c r="AZ37" s="1"/>
      <c r="BA37" s="1"/>
      <c r="BB37" s="16"/>
      <c r="BC37" s="1"/>
      <c r="BD37" s="1"/>
      <c r="BE37" s="1"/>
      <c r="BF37" s="1"/>
      <c r="BG37" s="16"/>
      <c r="BH37" s="1"/>
      <c r="BI37" s="1"/>
      <c r="BJ37" s="1"/>
      <c r="BK37" s="1"/>
      <c r="BL37" s="16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6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49"/>
      <c r="FZ37" s="49"/>
      <c r="GA37" s="49"/>
      <c r="GB37" s="49"/>
      <c r="GC37" s="49"/>
      <c r="GD37" s="49"/>
      <c r="GE37" s="49"/>
      <c r="GF37" s="49"/>
      <c r="GG37" s="49"/>
      <c r="GH37" s="49"/>
      <c r="GI37" s="49"/>
      <c r="GJ37" s="49"/>
      <c r="GK37" s="49"/>
      <c r="GL37" s="49"/>
      <c r="GM37" s="49"/>
      <c r="GN37" s="49"/>
      <c r="GO37" s="49"/>
      <c r="GP37" s="49"/>
      <c r="GQ37" s="49"/>
      <c r="GR37" s="49"/>
      <c r="GS37" s="49"/>
      <c r="GT37" s="49"/>
      <c r="GU37" s="49"/>
      <c r="GV37" s="49"/>
      <c r="GW37" s="49"/>
      <c r="GX37" s="49"/>
      <c r="GY37" s="49"/>
      <c r="GZ37" s="49"/>
      <c r="HA37" s="49"/>
      <c r="HB37" s="49"/>
      <c r="HC37" s="49"/>
      <c r="HD37" s="49"/>
      <c r="HE37" s="49"/>
      <c r="HF37" s="49"/>
      <c r="HG37" s="49"/>
      <c r="HH37" s="49"/>
      <c r="HI37" s="49"/>
      <c r="HJ37" s="49"/>
    </row>
    <row r="38" spans="1:218" ht="15.75" customHeight="1">
      <c r="A38" s="1"/>
      <c r="B38" s="1"/>
      <c r="C38" s="1"/>
      <c r="D38" s="1"/>
      <c r="E38" s="1"/>
      <c r="F38" s="1"/>
      <c r="G38" s="1"/>
      <c r="H38" s="1"/>
      <c r="I38" s="16"/>
      <c r="J38" s="1"/>
      <c r="K38" s="1"/>
      <c r="L38" s="1"/>
      <c r="M38" s="1"/>
      <c r="N38" s="16"/>
      <c r="O38" s="1"/>
      <c r="P38" s="1"/>
      <c r="Q38" s="1"/>
      <c r="R38" s="1"/>
      <c r="S38" s="16"/>
      <c r="T38" s="1"/>
      <c r="U38" s="1"/>
      <c r="V38" s="1"/>
      <c r="W38" s="1"/>
      <c r="X38" s="16"/>
      <c r="Y38" s="1"/>
      <c r="Z38" s="1"/>
      <c r="AA38" s="1"/>
      <c r="AB38" s="1"/>
      <c r="AC38" s="1"/>
      <c r="AD38" s="1"/>
      <c r="AE38" s="1"/>
      <c r="AF38" s="1"/>
      <c r="AG38" s="1"/>
      <c r="AH38" s="16"/>
      <c r="AI38" s="1"/>
      <c r="AJ38" s="1"/>
      <c r="AK38" s="1"/>
      <c r="AL38" s="1"/>
      <c r="AM38" s="16"/>
      <c r="AN38" s="1"/>
      <c r="AO38" s="1"/>
      <c r="AP38" s="1"/>
      <c r="AQ38" s="1"/>
      <c r="AR38" s="16"/>
      <c r="AS38" s="1"/>
      <c r="AT38" s="1"/>
      <c r="AU38" s="1"/>
      <c r="AV38" s="1"/>
      <c r="AW38" s="1"/>
      <c r="AX38" s="1"/>
      <c r="AY38" s="1"/>
      <c r="AZ38" s="1"/>
      <c r="BA38" s="1"/>
      <c r="BB38" s="16"/>
      <c r="BC38" s="1"/>
      <c r="BD38" s="1"/>
      <c r="BE38" s="1"/>
      <c r="BF38" s="1"/>
      <c r="BG38" s="16"/>
      <c r="BH38" s="1"/>
      <c r="BI38" s="1"/>
      <c r="BJ38" s="1"/>
      <c r="BK38" s="1"/>
      <c r="BL38" s="16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6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49"/>
      <c r="FZ38" s="49"/>
      <c r="GA38" s="49"/>
      <c r="GB38" s="49"/>
      <c r="GC38" s="49"/>
      <c r="GD38" s="49"/>
      <c r="GE38" s="49"/>
      <c r="GF38" s="49"/>
      <c r="GG38" s="49"/>
      <c r="GH38" s="49"/>
      <c r="GI38" s="49"/>
      <c r="GJ38" s="49"/>
      <c r="GK38" s="49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49"/>
      <c r="GW38" s="49"/>
      <c r="GX38" s="49"/>
      <c r="GY38" s="49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49"/>
    </row>
    <row r="39" spans="1:218" ht="15.75" customHeight="1">
      <c r="A39" s="1"/>
      <c r="B39" s="1"/>
      <c r="C39" s="1"/>
      <c r="D39" s="1"/>
      <c r="E39" s="1"/>
      <c r="F39" s="1"/>
      <c r="G39" s="1"/>
      <c r="H39" s="1"/>
      <c r="I39" s="16"/>
      <c r="J39" s="1"/>
      <c r="K39" s="1"/>
      <c r="L39" s="1"/>
      <c r="M39" s="1"/>
      <c r="N39" s="16"/>
      <c r="O39" s="1"/>
      <c r="P39" s="1"/>
      <c r="Q39" s="1"/>
      <c r="R39" s="1"/>
      <c r="S39" s="16"/>
      <c r="T39" s="1"/>
      <c r="U39" s="1"/>
      <c r="V39" s="1"/>
      <c r="W39" s="1"/>
      <c r="X39" s="16"/>
      <c r="Y39" s="1"/>
      <c r="Z39" s="1"/>
      <c r="AA39" s="1"/>
      <c r="AB39" s="1"/>
      <c r="AC39" s="1"/>
      <c r="AD39" s="1"/>
      <c r="AE39" s="1"/>
      <c r="AF39" s="1"/>
      <c r="AG39" s="1"/>
      <c r="AH39" s="16"/>
      <c r="AI39" s="1"/>
      <c r="AJ39" s="1"/>
      <c r="AK39" s="1"/>
      <c r="AL39" s="1"/>
      <c r="AM39" s="16"/>
      <c r="AN39" s="1"/>
      <c r="AO39" s="1"/>
      <c r="AP39" s="1"/>
      <c r="AQ39" s="1"/>
      <c r="AR39" s="16"/>
      <c r="AS39" s="1"/>
      <c r="AT39" s="1"/>
      <c r="AU39" s="1"/>
      <c r="AV39" s="1"/>
      <c r="AW39" s="1"/>
      <c r="AX39" s="1"/>
      <c r="AY39" s="1"/>
      <c r="AZ39" s="1"/>
      <c r="BA39" s="1"/>
      <c r="BB39" s="16"/>
      <c r="BC39" s="1"/>
      <c r="BD39" s="1"/>
      <c r="BE39" s="1"/>
      <c r="BF39" s="1"/>
      <c r="BG39" s="16"/>
      <c r="BH39" s="1"/>
      <c r="BI39" s="1"/>
      <c r="BJ39" s="1"/>
      <c r="BK39" s="1"/>
      <c r="BL39" s="16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6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49"/>
      <c r="FZ39" s="49"/>
      <c r="GA39" s="49"/>
      <c r="GB39" s="49"/>
      <c r="GC39" s="49"/>
      <c r="GD39" s="49"/>
      <c r="GE39" s="49"/>
      <c r="GF39" s="49"/>
      <c r="GG39" s="49"/>
      <c r="GH39" s="49"/>
      <c r="GI39" s="49"/>
      <c r="GJ39" s="49"/>
      <c r="GK39" s="49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49"/>
      <c r="GW39" s="49"/>
      <c r="GX39" s="49"/>
      <c r="GY39" s="49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49"/>
    </row>
    <row r="40" spans="1:218" ht="15.75" customHeight="1">
      <c r="A40" s="1"/>
      <c r="B40" s="1"/>
      <c r="C40" s="1"/>
      <c r="D40" s="1"/>
      <c r="E40" s="1"/>
      <c r="F40" s="1"/>
      <c r="G40" s="1"/>
      <c r="H40" s="1"/>
      <c r="I40" s="16"/>
      <c r="J40" s="1"/>
      <c r="K40" s="1"/>
      <c r="L40" s="1"/>
      <c r="M40" s="1"/>
      <c r="N40" s="16"/>
      <c r="O40" s="1"/>
      <c r="P40" s="1"/>
      <c r="Q40" s="1"/>
      <c r="R40" s="1"/>
      <c r="S40" s="16"/>
      <c r="T40" s="1"/>
      <c r="U40" s="1"/>
      <c r="V40" s="1"/>
      <c r="W40" s="1"/>
      <c r="X40" s="16"/>
      <c r="Y40" s="1"/>
      <c r="Z40" s="1"/>
      <c r="AA40" s="1"/>
      <c r="AB40" s="1"/>
      <c r="AC40" s="1"/>
      <c r="AD40" s="1"/>
      <c r="AE40" s="1"/>
      <c r="AF40" s="1"/>
      <c r="AG40" s="1"/>
      <c r="AH40" s="16"/>
      <c r="AI40" s="1"/>
      <c r="AJ40" s="1"/>
      <c r="AK40" s="1"/>
      <c r="AL40" s="1"/>
      <c r="AM40" s="16"/>
      <c r="AN40" s="1"/>
      <c r="AO40" s="1"/>
      <c r="AP40" s="1"/>
      <c r="AQ40" s="1"/>
      <c r="AR40" s="16"/>
      <c r="AS40" s="1"/>
      <c r="AT40" s="1"/>
      <c r="AU40" s="1"/>
      <c r="AV40" s="1"/>
      <c r="AW40" s="1"/>
      <c r="AX40" s="1"/>
      <c r="AY40" s="1"/>
      <c r="AZ40" s="1"/>
      <c r="BA40" s="1"/>
      <c r="BB40" s="16"/>
      <c r="BC40" s="1"/>
      <c r="BD40" s="1"/>
      <c r="BE40" s="1"/>
      <c r="BF40" s="1"/>
      <c r="BG40" s="16"/>
      <c r="BH40" s="1"/>
      <c r="BI40" s="1"/>
      <c r="BJ40" s="1"/>
      <c r="BK40" s="1"/>
      <c r="BL40" s="16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6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49"/>
      <c r="FZ40" s="49"/>
      <c r="GA40" s="49"/>
      <c r="GB40" s="49"/>
      <c r="GC40" s="49"/>
      <c r="GD40" s="49"/>
      <c r="GE40" s="49"/>
      <c r="GF40" s="49"/>
      <c r="GG40" s="49"/>
      <c r="GH40" s="49"/>
      <c r="GI40" s="49"/>
      <c r="GJ40" s="49"/>
      <c r="GK40" s="49"/>
      <c r="GL40" s="49"/>
      <c r="GM40" s="49"/>
      <c r="GN40" s="49"/>
      <c r="GO40" s="49"/>
      <c r="GP40" s="49"/>
      <c r="GQ40" s="49"/>
      <c r="GR40" s="49"/>
      <c r="GS40" s="49"/>
      <c r="GT40" s="49"/>
      <c r="GU40" s="49"/>
      <c r="GV40" s="49"/>
      <c r="GW40" s="49"/>
      <c r="GX40" s="49"/>
      <c r="GY40" s="49"/>
      <c r="GZ40" s="49"/>
      <c r="HA40" s="49"/>
      <c r="HB40" s="49"/>
      <c r="HC40" s="49"/>
      <c r="HD40" s="49"/>
      <c r="HE40" s="49"/>
      <c r="HF40" s="49"/>
      <c r="HG40" s="49"/>
      <c r="HH40" s="49"/>
      <c r="HI40" s="49"/>
      <c r="HJ40" s="49"/>
    </row>
    <row r="41" spans="1:218" ht="15.75" customHeight="1">
      <c r="A41" s="1"/>
      <c r="B41" s="1"/>
      <c r="C41" s="1"/>
      <c r="D41" s="1"/>
      <c r="E41" s="1"/>
      <c r="F41" s="1"/>
      <c r="G41" s="1"/>
      <c r="H41" s="1"/>
      <c r="I41" s="16"/>
      <c r="J41" s="1"/>
      <c r="K41" s="1"/>
      <c r="L41" s="1"/>
      <c r="M41" s="1"/>
      <c r="N41" s="16"/>
      <c r="O41" s="1"/>
      <c r="P41" s="1"/>
      <c r="Q41" s="1"/>
      <c r="R41" s="1"/>
      <c r="S41" s="16"/>
      <c r="T41" s="1"/>
      <c r="U41" s="1"/>
      <c r="V41" s="1"/>
      <c r="W41" s="1"/>
      <c r="X41" s="16"/>
      <c r="Y41" s="1"/>
      <c r="Z41" s="1"/>
      <c r="AA41" s="1"/>
      <c r="AB41" s="1"/>
      <c r="AC41" s="1"/>
      <c r="AD41" s="1"/>
      <c r="AE41" s="1"/>
      <c r="AF41" s="1"/>
      <c r="AG41" s="1"/>
      <c r="AH41" s="16"/>
      <c r="AI41" s="1"/>
      <c r="AJ41" s="1"/>
      <c r="AK41" s="1"/>
      <c r="AL41" s="1"/>
      <c r="AM41" s="16"/>
      <c r="AN41" s="1"/>
      <c r="AO41" s="1"/>
      <c r="AP41" s="1"/>
      <c r="AQ41" s="1"/>
      <c r="AR41" s="16"/>
      <c r="AS41" s="1"/>
      <c r="AT41" s="1"/>
      <c r="AU41" s="1"/>
      <c r="AV41" s="1"/>
      <c r="AW41" s="1"/>
      <c r="AX41" s="1"/>
      <c r="AY41" s="1"/>
      <c r="AZ41" s="1"/>
      <c r="BA41" s="1"/>
      <c r="BB41" s="16"/>
      <c r="BC41" s="1"/>
      <c r="BD41" s="1"/>
      <c r="BE41" s="1"/>
      <c r="BF41" s="1"/>
      <c r="BG41" s="16"/>
      <c r="BH41" s="1"/>
      <c r="BI41" s="1"/>
      <c r="BJ41" s="1"/>
      <c r="BK41" s="1"/>
      <c r="BL41" s="16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6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49"/>
      <c r="FZ41" s="49"/>
      <c r="GA41" s="49"/>
      <c r="GB41" s="49"/>
      <c r="GC41" s="49"/>
      <c r="GD41" s="49"/>
      <c r="GE41" s="49"/>
      <c r="GF41" s="49"/>
      <c r="GG41" s="49"/>
      <c r="GH41" s="49"/>
      <c r="GI41" s="49"/>
      <c r="GJ41" s="49"/>
      <c r="GK41" s="49"/>
      <c r="GL41" s="49"/>
      <c r="GM41" s="49"/>
      <c r="GN41" s="49"/>
      <c r="GO41" s="49"/>
      <c r="GP41" s="49"/>
      <c r="GQ41" s="49"/>
      <c r="GR41" s="49"/>
      <c r="GS41" s="49"/>
      <c r="GT41" s="49"/>
      <c r="GU41" s="49"/>
      <c r="GV41" s="49"/>
      <c r="GW41" s="49"/>
      <c r="GX41" s="49"/>
      <c r="GY41" s="49"/>
      <c r="GZ41" s="49"/>
      <c r="HA41" s="49"/>
      <c r="HB41" s="49"/>
      <c r="HC41" s="49"/>
      <c r="HD41" s="49"/>
      <c r="HE41" s="49"/>
      <c r="HF41" s="49"/>
      <c r="HG41" s="49"/>
      <c r="HH41" s="49"/>
      <c r="HI41" s="49"/>
      <c r="HJ41" s="49"/>
    </row>
    <row r="42" spans="1:218" ht="15.75" customHeight="1">
      <c r="A42" s="1"/>
      <c r="B42" s="1"/>
      <c r="C42" s="1"/>
      <c r="D42" s="1"/>
      <c r="E42" s="1"/>
      <c r="F42" s="1"/>
      <c r="G42" s="1"/>
      <c r="H42" s="1"/>
      <c r="I42" s="16"/>
      <c r="J42" s="1"/>
      <c r="K42" s="1"/>
      <c r="L42" s="1"/>
      <c r="M42" s="1"/>
      <c r="N42" s="16"/>
      <c r="O42" s="1"/>
      <c r="P42" s="1"/>
      <c r="Q42" s="1"/>
      <c r="R42" s="1"/>
      <c r="S42" s="16"/>
      <c r="T42" s="1"/>
      <c r="U42" s="1"/>
      <c r="V42" s="1"/>
      <c r="W42" s="1"/>
      <c r="X42" s="16"/>
      <c r="Y42" s="1"/>
      <c r="Z42" s="1"/>
      <c r="AA42" s="1"/>
      <c r="AB42" s="1"/>
      <c r="AC42" s="1"/>
      <c r="AD42" s="1"/>
      <c r="AE42" s="1"/>
      <c r="AF42" s="1"/>
      <c r="AG42" s="1"/>
      <c r="AH42" s="16"/>
      <c r="AI42" s="1"/>
      <c r="AJ42" s="1"/>
      <c r="AK42" s="1"/>
      <c r="AL42" s="1"/>
      <c r="AM42" s="16"/>
      <c r="AN42" s="1"/>
      <c r="AO42" s="1"/>
      <c r="AP42" s="1"/>
      <c r="AQ42" s="1"/>
      <c r="AR42" s="16"/>
      <c r="AS42" s="1"/>
      <c r="AT42" s="1"/>
      <c r="AU42" s="1"/>
      <c r="AV42" s="1"/>
      <c r="AW42" s="1"/>
      <c r="AX42" s="1"/>
      <c r="AY42" s="1"/>
      <c r="AZ42" s="1"/>
      <c r="BA42" s="1"/>
      <c r="BB42" s="16"/>
      <c r="BC42" s="1"/>
      <c r="BD42" s="1"/>
      <c r="BE42" s="1"/>
      <c r="BF42" s="1"/>
      <c r="BG42" s="16"/>
      <c r="BH42" s="1"/>
      <c r="BI42" s="1"/>
      <c r="BJ42" s="1"/>
      <c r="BK42" s="1"/>
      <c r="BL42" s="16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6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49"/>
      <c r="FZ42" s="49"/>
      <c r="GA42" s="49"/>
      <c r="GB42" s="49"/>
      <c r="GC42" s="49"/>
      <c r="GD42" s="49"/>
      <c r="GE42" s="49"/>
      <c r="GF42" s="49"/>
      <c r="GG42" s="49"/>
      <c r="GH42" s="49"/>
      <c r="GI42" s="49"/>
      <c r="GJ42" s="49"/>
      <c r="GK42" s="49"/>
      <c r="GL42" s="49"/>
      <c r="GM42" s="49"/>
      <c r="GN42" s="49"/>
      <c r="GO42" s="49"/>
      <c r="GP42" s="49"/>
      <c r="GQ42" s="49"/>
      <c r="GR42" s="49"/>
      <c r="GS42" s="49"/>
      <c r="GT42" s="49"/>
      <c r="GU42" s="49"/>
      <c r="GV42" s="49"/>
      <c r="GW42" s="49"/>
      <c r="GX42" s="49"/>
      <c r="GY42" s="49"/>
      <c r="GZ42" s="49"/>
      <c r="HA42" s="49"/>
      <c r="HB42" s="49"/>
      <c r="HC42" s="49"/>
      <c r="HD42" s="49"/>
      <c r="HE42" s="49"/>
      <c r="HF42" s="49"/>
      <c r="HG42" s="49"/>
      <c r="HH42" s="49"/>
      <c r="HI42" s="49"/>
      <c r="HJ42" s="49"/>
    </row>
    <row r="43" spans="1:218" ht="15.75" customHeight="1">
      <c r="A43" s="1"/>
      <c r="B43" s="1"/>
      <c r="C43" s="1"/>
      <c r="D43" s="1"/>
      <c r="E43" s="1"/>
      <c r="F43" s="1"/>
      <c r="G43" s="1"/>
      <c r="H43" s="1"/>
      <c r="I43" s="16"/>
      <c r="J43" s="1"/>
      <c r="K43" s="1"/>
      <c r="L43" s="1"/>
      <c r="M43" s="1"/>
      <c r="N43" s="16"/>
      <c r="O43" s="1"/>
      <c r="P43" s="1"/>
      <c r="Q43" s="1"/>
      <c r="R43" s="1"/>
      <c r="S43" s="16"/>
      <c r="T43" s="1"/>
      <c r="U43" s="1"/>
      <c r="V43" s="1"/>
      <c r="W43" s="1"/>
      <c r="X43" s="16"/>
      <c r="Y43" s="1"/>
      <c r="Z43" s="1"/>
      <c r="AA43" s="1"/>
      <c r="AB43" s="1"/>
      <c r="AC43" s="1"/>
      <c r="AD43" s="1"/>
      <c r="AE43" s="1"/>
      <c r="AF43" s="1"/>
      <c r="AG43" s="1"/>
      <c r="AH43" s="16"/>
      <c r="AI43" s="1"/>
      <c r="AJ43" s="1"/>
      <c r="AK43" s="1"/>
      <c r="AL43" s="1"/>
      <c r="AM43" s="16"/>
      <c r="AN43" s="1"/>
      <c r="AO43" s="1"/>
      <c r="AP43" s="1"/>
      <c r="AQ43" s="1"/>
      <c r="AR43" s="16"/>
      <c r="AS43" s="1"/>
      <c r="AT43" s="1"/>
      <c r="AU43" s="1"/>
      <c r="AV43" s="1"/>
      <c r="AW43" s="1"/>
      <c r="AX43" s="1"/>
      <c r="AY43" s="1"/>
      <c r="AZ43" s="1"/>
      <c r="BA43" s="1"/>
      <c r="BB43" s="16"/>
      <c r="BC43" s="1"/>
      <c r="BD43" s="1"/>
      <c r="BE43" s="1"/>
      <c r="BF43" s="1"/>
      <c r="BG43" s="16"/>
      <c r="BH43" s="1"/>
      <c r="BI43" s="1"/>
      <c r="BJ43" s="1"/>
      <c r="BK43" s="1"/>
      <c r="BL43" s="16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6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49"/>
      <c r="FZ43" s="49"/>
      <c r="GA43" s="49"/>
      <c r="GB43" s="49"/>
      <c r="GC43" s="49"/>
      <c r="GD43" s="49"/>
      <c r="GE43" s="49"/>
      <c r="GF43" s="49"/>
      <c r="GG43" s="49"/>
      <c r="GH43" s="49"/>
      <c r="GI43" s="49"/>
      <c r="GJ43" s="49"/>
      <c r="GK43" s="49"/>
      <c r="GL43" s="49"/>
      <c r="GM43" s="49"/>
      <c r="GN43" s="49"/>
      <c r="GO43" s="49"/>
      <c r="GP43" s="49"/>
      <c r="GQ43" s="49"/>
      <c r="GR43" s="49"/>
      <c r="GS43" s="49"/>
      <c r="GT43" s="49"/>
      <c r="GU43" s="49"/>
      <c r="GV43" s="49"/>
      <c r="GW43" s="49"/>
      <c r="GX43" s="49"/>
      <c r="GY43" s="49"/>
      <c r="GZ43" s="49"/>
      <c r="HA43" s="49"/>
      <c r="HB43" s="49"/>
      <c r="HC43" s="49"/>
      <c r="HD43" s="49"/>
      <c r="HE43" s="49"/>
      <c r="HF43" s="49"/>
      <c r="HG43" s="49"/>
      <c r="HH43" s="49"/>
      <c r="HI43" s="49"/>
      <c r="HJ43" s="49"/>
    </row>
    <row r="44" spans="1:218" ht="15.75" customHeight="1">
      <c r="A44" s="1"/>
      <c r="B44" s="1"/>
      <c r="C44" s="1"/>
      <c r="D44" s="1"/>
      <c r="E44" s="1"/>
      <c r="F44" s="1"/>
      <c r="G44" s="1"/>
      <c r="H44" s="1"/>
      <c r="I44" s="16"/>
      <c r="J44" s="1"/>
      <c r="K44" s="1"/>
      <c r="L44" s="1"/>
      <c r="M44" s="1"/>
      <c r="N44" s="16"/>
      <c r="O44" s="1"/>
      <c r="P44" s="1"/>
      <c r="Q44" s="1"/>
      <c r="R44" s="1"/>
      <c r="S44" s="16"/>
      <c r="T44" s="1"/>
      <c r="U44" s="1"/>
      <c r="V44" s="1"/>
      <c r="W44" s="1"/>
      <c r="X44" s="16"/>
      <c r="Y44" s="1"/>
      <c r="Z44" s="1"/>
      <c r="AA44" s="1"/>
      <c r="AB44" s="1"/>
      <c r="AC44" s="1"/>
      <c r="AD44" s="1"/>
      <c r="AE44" s="1"/>
      <c r="AF44" s="1"/>
      <c r="AG44" s="1"/>
      <c r="AH44" s="16"/>
      <c r="AI44" s="1"/>
      <c r="AJ44" s="1"/>
      <c r="AK44" s="1"/>
      <c r="AL44" s="1"/>
      <c r="AM44" s="16"/>
      <c r="AN44" s="1"/>
      <c r="AO44" s="1"/>
      <c r="AP44" s="1"/>
      <c r="AQ44" s="1"/>
      <c r="AR44" s="16"/>
      <c r="AS44" s="1"/>
      <c r="AT44" s="1"/>
      <c r="AU44" s="1"/>
      <c r="AV44" s="1"/>
      <c r="AW44" s="1"/>
      <c r="AX44" s="1"/>
      <c r="AY44" s="1"/>
      <c r="AZ44" s="1"/>
      <c r="BA44" s="1"/>
      <c r="BB44" s="16"/>
      <c r="BC44" s="1"/>
      <c r="BD44" s="1"/>
      <c r="BE44" s="1"/>
      <c r="BF44" s="1"/>
      <c r="BG44" s="16"/>
      <c r="BH44" s="1"/>
      <c r="BI44" s="1"/>
      <c r="BJ44" s="1"/>
      <c r="BK44" s="1"/>
      <c r="BL44" s="16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6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49"/>
      <c r="FZ44" s="49"/>
      <c r="GA44" s="49"/>
      <c r="GB44" s="49"/>
      <c r="GC44" s="49"/>
      <c r="GD44" s="49"/>
      <c r="GE44" s="49"/>
      <c r="GF44" s="49"/>
      <c r="GG44" s="49"/>
      <c r="GH44" s="49"/>
      <c r="GI44" s="49"/>
      <c r="GJ44" s="49"/>
      <c r="GK44" s="49"/>
      <c r="GL44" s="49"/>
      <c r="GM44" s="49"/>
      <c r="GN44" s="49"/>
      <c r="GO44" s="49"/>
      <c r="GP44" s="49"/>
      <c r="GQ44" s="49"/>
      <c r="GR44" s="49"/>
      <c r="GS44" s="49"/>
      <c r="GT44" s="49"/>
      <c r="GU44" s="49"/>
      <c r="GV44" s="49"/>
      <c r="GW44" s="49"/>
      <c r="GX44" s="49"/>
      <c r="GY44" s="49"/>
      <c r="GZ44" s="49"/>
      <c r="HA44" s="49"/>
      <c r="HB44" s="49"/>
      <c r="HC44" s="49"/>
      <c r="HD44" s="49"/>
      <c r="HE44" s="49"/>
      <c r="HF44" s="49"/>
      <c r="HG44" s="49"/>
      <c r="HH44" s="49"/>
      <c r="HI44" s="49"/>
      <c r="HJ44" s="49"/>
    </row>
    <row r="45" spans="1:218" ht="15.75" customHeight="1">
      <c r="A45" s="1"/>
      <c r="B45" s="1"/>
      <c r="C45" s="1"/>
      <c r="D45" s="1"/>
      <c r="E45" s="1"/>
      <c r="F45" s="1"/>
      <c r="G45" s="1"/>
      <c r="H45" s="1"/>
      <c r="I45" s="16"/>
      <c r="J45" s="1"/>
      <c r="K45" s="1"/>
      <c r="L45" s="1"/>
      <c r="M45" s="1"/>
      <c r="N45" s="16"/>
      <c r="O45" s="1"/>
      <c r="P45" s="1"/>
      <c r="Q45" s="1"/>
      <c r="R45" s="1"/>
      <c r="S45" s="16"/>
      <c r="T45" s="1"/>
      <c r="U45" s="1"/>
      <c r="V45" s="1"/>
      <c r="W45" s="1"/>
      <c r="X45" s="16"/>
      <c r="Y45" s="1"/>
      <c r="Z45" s="1"/>
      <c r="AA45" s="1"/>
      <c r="AB45" s="1"/>
      <c r="AC45" s="1"/>
      <c r="AD45" s="1"/>
      <c r="AE45" s="1"/>
      <c r="AF45" s="1"/>
      <c r="AG45" s="1"/>
      <c r="AH45" s="16"/>
      <c r="AI45" s="1"/>
      <c r="AJ45" s="1"/>
      <c r="AK45" s="1"/>
      <c r="AL45" s="1"/>
      <c r="AM45" s="16"/>
      <c r="AN45" s="1"/>
      <c r="AO45" s="1"/>
      <c r="AP45" s="1"/>
      <c r="AQ45" s="1"/>
      <c r="AR45" s="16"/>
      <c r="AS45" s="1"/>
      <c r="AT45" s="1"/>
      <c r="AU45" s="1"/>
      <c r="AV45" s="1"/>
      <c r="AW45" s="1"/>
      <c r="AX45" s="1"/>
      <c r="AY45" s="1"/>
      <c r="AZ45" s="1"/>
      <c r="BA45" s="1"/>
      <c r="BB45" s="16"/>
      <c r="BC45" s="1"/>
      <c r="BD45" s="1"/>
      <c r="BE45" s="1"/>
      <c r="BF45" s="1"/>
      <c r="BG45" s="16"/>
      <c r="BH45" s="1"/>
      <c r="BI45" s="1"/>
      <c r="BJ45" s="1"/>
      <c r="BK45" s="1"/>
      <c r="BL45" s="16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6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49"/>
      <c r="FZ45" s="49"/>
      <c r="GA45" s="49"/>
      <c r="GB45" s="49"/>
      <c r="GC45" s="49"/>
      <c r="GD45" s="49"/>
      <c r="GE45" s="49"/>
      <c r="GF45" s="49"/>
      <c r="GG45" s="49"/>
      <c r="GH45" s="49"/>
      <c r="GI45" s="49"/>
      <c r="GJ45" s="49"/>
      <c r="GK45" s="49"/>
      <c r="GL45" s="49"/>
      <c r="GM45" s="49"/>
      <c r="GN45" s="49"/>
      <c r="GO45" s="49"/>
      <c r="GP45" s="49"/>
      <c r="GQ45" s="49"/>
      <c r="GR45" s="49"/>
      <c r="GS45" s="49"/>
      <c r="GT45" s="49"/>
      <c r="GU45" s="49"/>
      <c r="GV45" s="49"/>
      <c r="GW45" s="49"/>
      <c r="GX45" s="49"/>
      <c r="GY45" s="49"/>
      <c r="GZ45" s="49"/>
      <c r="HA45" s="49"/>
      <c r="HB45" s="49"/>
      <c r="HC45" s="49"/>
      <c r="HD45" s="49"/>
      <c r="HE45" s="49"/>
      <c r="HF45" s="49"/>
      <c r="HG45" s="49"/>
      <c r="HH45" s="49"/>
      <c r="HI45" s="49"/>
      <c r="HJ45" s="49"/>
    </row>
    <row r="46" spans="1:218" ht="15.75" customHeight="1">
      <c r="A46" s="1"/>
      <c r="B46" s="1"/>
      <c r="C46" s="1"/>
      <c r="D46" s="1"/>
      <c r="E46" s="1"/>
      <c r="F46" s="1"/>
      <c r="G46" s="1"/>
      <c r="H46" s="1"/>
      <c r="I46" s="16"/>
      <c r="J46" s="1"/>
      <c r="K46" s="1"/>
      <c r="L46" s="1"/>
      <c r="M46" s="1"/>
      <c r="N46" s="16"/>
      <c r="O46" s="1"/>
      <c r="P46" s="1"/>
      <c r="Q46" s="1"/>
      <c r="R46" s="1"/>
      <c r="S46" s="16"/>
      <c r="T46" s="1"/>
      <c r="U46" s="1"/>
      <c r="V46" s="1"/>
      <c r="W46" s="1"/>
      <c r="X46" s="16"/>
      <c r="Y46" s="1"/>
      <c r="Z46" s="1"/>
      <c r="AA46" s="1"/>
      <c r="AB46" s="1"/>
      <c r="AC46" s="1"/>
      <c r="AD46" s="1"/>
      <c r="AE46" s="1"/>
      <c r="AF46" s="1"/>
      <c r="AG46" s="1"/>
      <c r="AH46" s="16"/>
      <c r="AI46" s="1"/>
      <c r="AJ46" s="1"/>
      <c r="AK46" s="1"/>
      <c r="AL46" s="1"/>
      <c r="AM46" s="16"/>
      <c r="AN46" s="1"/>
      <c r="AO46" s="1"/>
      <c r="AP46" s="1"/>
      <c r="AQ46" s="1"/>
      <c r="AR46" s="16"/>
      <c r="AS46" s="1"/>
      <c r="AT46" s="1"/>
      <c r="AU46" s="1"/>
      <c r="AV46" s="1"/>
      <c r="AW46" s="1"/>
      <c r="AX46" s="1"/>
      <c r="AY46" s="1"/>
      <c r="AZ46" s="1"/>
      <c r="BA46" s="1"/>
      <c r="BB46" s="16"/>
      <c r="BC46" s="1"/>
      <c r="BD46" s="1"/>
      <c r="BE46" s="1"/>
      <c r="BF46" s="1"/>
      <c r="BG46" s="16"/>
      <c r="BH46" s="1"/>
      <c r="BI46" s="1"/>
      <c r="BJ46" s="1"/>
      <c r="BK46" s="1"/>
      <c r="BL46" s="16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6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49"/>
      <c r="FZ46" s="49"/>
      <c r="GA46" s="49"/>
      <c r="GB46" s="49"/>
      <c r="GC46" s="49"/>
      <c r="GD46" s="49"/>
      <c r="GE46" s="49"/>
      <c r="GF46" s="49"/>
      <c r="GG46" s="49"/>
      <c r="GH46" s="49"/>
      <c r="GI46" s="49"/>
      <c r="GJ46" s="49"/>
      <c r="GK46" s="49"/>
      <c r="GL46" s="49"/>
      <c r="GM46" s="49"/>
      <c r="GN46" s="49"/>
      <c r="GO46" s="49"/>
      <c r="GP46" s="49"/>
      <c r="GQ46" s="49"/>
      <c r="GR46" s="49"/>
      <c r="GS46" s="49"/>
      <c r="GT46" s="49"/>
      <c r="GU46" s="49"/>
      <c r="GV46" s="49"/>
      <c r="GW46" s="49"/>
      <c r="GX46" s="49"/>
      <c r="GY46" s="49"/>
      <c r="GZ46" s="49"/>
      <c r="HA46" s="49"/>
      <c r="HB46" s="49"/>
      <c r="HC46" s="49"/>
      <c r="HD46" s="49"/>
      <c r="HE46" s="49"/>
      <c r="HF46" s="49"/>
      <c r="HG46" s="49"/>
      <c r="HH46" s="49"/>
      <c r="HI46" s="49"/>
      <c r="HJ46" s="49"/>
    </row>
    <row r="47" spans="1:218" ht="15.75" customHeight="1">
      <c r="A47" s="1"/>
      <c r="B47" s="1"/>
      <c r="C47" s="1"/>
      <c r="D47" s="1"/>
      <c r="E47" s="1"/>
      <c r="F47" s="1"/>
      <c r="G47" s="1"/>
      <c r="H47" s="1"/>
      <c r="I47" s="16"/>
      <c r="J47" s="1"/>
      <c r="K47" s="1"/>
      <c r="L47" s="1"/>
      <c r="M47" s="1"/>
      <c r="N47" s="16"/>
      <c r="O47" s="1"/>
      <c r="P47" s="1"/>
      <c r="Q47" s="1"/>
      <c r="R47" s="1"/>
      <c r="S47" s="16"/>
      <c r="T47" s="1"/>
      <c r="U47" s="1"/>
      <c r="V47" s="1"/>
      <c r="W47" s="1"/>
      <c r="X47" s="16"/>
      <c r="Y47" s="1"/>
      <c r="Z47" s="1"/>
      <c r="AA47" s="1"/>
      <c r="AB47" s="1"/>
      <c r="AC47" s="1"/>
      <c r="AD47" s="1"/>
      <c r="AE47" s="1"/>
      <c r="AF47" s="1"/>
      <c r="AG47" s="1"/>
      <c r="AH47" s="16"/>
      <c r="AI47" s="1"/>
      <c r="AJ47" s="1"/>
      <c r="AK47" s="1"/>
      <c r="AL47" s="1"/>
      <c r="AM47" s="16"/>
      <c r="AN47" s="1"/>
      <c r="AO47" s="1"/>
      <c r="AP47" s="1"/>
      <c r="AQ47" s="1"/>
      <c r="AR47" s="16"/>
      <c r="AS47" s="1"/>
      <c r="AT47" s="1"/>
      <c r="AU47" s="1"/>
      <c r="AV47" s="1"/>
      <c r="AW47" s="1"/>
      <c r="AX47" s="1"/>
      <c r="AY47" s="1"/>
      <c r="AZ47" s="1"/>
      <c r="BA47" s="1"/>
      <c r="BB47" s="16"/>
      <c r="BC47" s="1"/>
      <c r="BD47" s="1"/>
      <c r="BE47" s="1"/>
      <c r="BF47" s="1"/>
      <c r="BG47" s="16"/>
      <c r="BH47" s="1"/>
      <c r="BI47" s="1"/>
      <c r="BJ47" s="1"/>
      <c r="BK47" s="1"/>
      <c r="BL47" s="16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6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49"/>
      <c r="FZ47" s="49"/>
      <c r="GA47" s="49"/>
      <c r="GB47" s="49"/>
      <c r="GC47" s="49"/>
      <c r="GD47" s="49"/>
      <c r="GE47" s="49"/>
      <c r="GF47" s="49"/>
      <c r="GG47" s="49"/>
      <c r="GH47" s="49"/>
      <c r="GI47" s="49"/>
      <c r="GJ47" s="49"/>
      <c r="GK47" s="49"/>
      <c r="GL47" s="49"/>
      <c r="GM47" s="49"/>
      <c r="GN47" s="49"/>
      <c r="GO47" s="49"/>
      <c r="GP47" s="49"/>
      <c r="GQ47" s="49"/>
      <c r="GR47" s="49"/>
      <c r="GS47" s="49"/>
      <c r="GT47" s="49"/>
      <c r="GU47" s="49"/>
      <c r="GV47" s="49"/>
      <c r="GW47" s="49"/>
      <c r="GX47" s="49"/>
      <c r="GY47" s="49"/>
      <c r="GZ47" s="49"/>
      <c r="HA47" s="49"/>
      <c r="HB47" s="49"/>
      <c r="HC47" s="49"/>
      <c r="HD47" s="49"/>
      <c r="HE47" s="49"/>
      <c r="HF47" s="49"/>
      <c r="HG47" s="49"/>
      <c r="HH47" s="49"/>
      <c r="HI47" s="49"/>
      <c r="HJ47" s="49"/>
    </row>
    <row r="48" spans="1:218" ht="15.75" customHeight="1">
      <c r="A48" s="1"/>
      <c r="B48" s="1"/>
      <c r="C48" s="1"/>
      <c r="D48" s="1"/>
      <c r="E48" s="1"/>
      <c r="F48" s="1"/>
      <c r="G48" s="1"/>
      <c r="H48" s="1"/>
      <c r="I48" s="16"/>
      <c r="J48" s="1"/>
      <c r="K48" s="1"/>
      <c r="L48" s="1"/>
      <c r="M48" s="1"/>
      <c r="N48" s="16"/>
      <c r="O48" s="1"/>
      <c r="P48" s="1"/>
      <c r="Q48" s="1"/>
      <c r="R48" s="1"/>
      <c r="S48" s="16"/>
      <c r="T48" s="1"/>
      <c r="U48" s="1"/>
      <c r="V48" s="1"/>
      <c r="W48" s="1"/>
      <c r="X48" s="16"/>
      <c r="Y48" s="1"/>
      <c r="Z48" s="1"/>
      <c r="AA48" s="1"/>
      <c r="AB48" s="1"/>
      <c r="AC48" s="1"/>
      <c r="AD48" s="1"/>
      <c r="AE48" s="1"/>
      <c r="AF48" s="1"/>
      <c r="AG48" s="1"/>
      <c r="AH48" s="16"/>
      <c r="AI48" s="1"/>
      <c r="AJ48" s="1"/>
      <c r="AK48" s="1"/>
      <c r="AL48" s="1"/>
      <c r="AM48" s="16"/>
      <c r="AN48" s="1"/>
      <c r="AO48" s="1"/>
      <c r="AP48" s="1"/>
      <c r="AQ48" s="1"/>
      <c r="AR48" s="16"/>
      <c r="AS48" s="1"/>
      <c r="AT48" s="1"/>
      <c r="AU48" s="1"/>
      <c r="AV48" s="1"/>
      <c r="AW48" s="1"/>
      <c r="AX48" s="1"/>
      <c r="AY48" s="1"/>
      <c r="AZ48" s="1"/>
      <c r="BA48" s="1"/>
      <c r="BB48" s="16"/>
      <c r="BC48" s="1"/>
      <c r="BD48" s="1"/>
      <c r="BE48" s="1"/>
      <c r="BF48" s="1"/>
      <c r="BG48" s="16"/>
      <c r="BH48" s="1"/>
      <c r="BI48" s="1"/>
      <c r="BJ48" s="1"/>
      <c r="BK48" s="1"/>
      <c r="BL48" s="16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6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49"/>
      <c r="FZ48" s="49"/>
      <c r="GA48" s="49"/>
      <c r="GB48" s="49"/>
      <c r="GC48" s="49"/>
      <c r="GD48" s="49"/>
      <c r="GE48" s="49"/>
      <c r="GF48" s="49"/>
      <c r="GG48" s="49"/>
      <c r="GH48" s="49"/>
      <c r="GI48" s="49"/>
      <c r="GJ48" s="49"/>
      <c r="GK48" s="49"/>
      <c r="GL48" s="49"/>
      <c r="GM48" s="49"/>
      <c r="GN48" s="49"/>
      <c r="GO48" s="49"/>
      <c r="GP48" s="49"/>
      <c r="GQ48" s="49"/>
      <c r="GR48" s="49"/>
      <c r="GS48" s="49"/>
      <c r="GT48" s="49"/>
      <c r="GU48" s="49"/>
      <c r="GV48" s="49"/>
      <c r="GW48" s="49"/>
      <c r="GX48" s="49"/>
      <c r="GY48" s="49"/>
      <c r="GZ48" s="49"/>
      <c r="HA48" s="49"/>
      <c r="HB48" s="49"/>
      <c r="HC48" s="49"/>
      <c r="HD48" s="49"/>
      <c r="HE48" s="49"/>
      <c r="HF48" s="49"/>
      <c r="HG48" s="49"/>
      <c r="HH48" s="49"/>
      <c r="HI48" s="49"/>
      <c r="HJ48" s="49"/>
    </row>
    <row r="49" spans="1:218" ht="15.75" customHeight="1">
      <c r="A49" s="1"/>
      <c r="B49" s="1"/>
      <c r="C49" s="1"/>
      <c r="D49" s="1"/>
      <c r="E49" s="1"/>
      <c r="F49" s="1"/>
      <c r="G49" s="1"/>
      <c r="H49" s="1"/>
      <c r="I49" s="16"/>
      <c r="J49" s="1"/>
      <c r="K49" s="1"/>
      <c r="L49" s="1"/>
      <c r="M49" s="1"/>
      <c r="N49" s="16"/>
      <c r="O49" s="1"/>
      <c r="P49" s="1"/>
      <c r="Q49" s="1"/>
      <c r="R49" s="1"/>
      <c r="S49" s="16"/>
      <c r="T49" s="1"/>
      <c r="U49" s="1"/>
      <c r="V49" s="1"/>
      <c r="W49" s="1"/>
      <c r="X49" s="16"/>
      <c r="Y49" s="1"/>
      <c r="Z49" s="1"/>
      <c r="AA49" s="1"/>
      <c r="AB49" s="1"/>
      <c r="AC49" s="1"/>
      <c r="AD49" s="1"/>
      <c r="AE49" s="1"/>
      <c r="AF49" s="1"/>
      <c r="AG49" s="1"/>
      <c r="AH49" s="16"/>
      <c r="AI49" s="1"/>
      <c r="AJ49" s="1"/>
      <c r="AK49" s="1"/>
      <c r="AL49" s="1"/>
      <c r="AM49" s="16"/>
      <c r="AN49" s="1"/>
      <c r="AO49" s="1"/>
      <c r="AP49" s="1"/>
      <c r="AQ49" s="1"/>
      <c r="AR49" s="16"/>
      <c r="AS49" s="1"/>
      <c r="AT49" s="1"/>
      <c r="AU49" s="1"/>
      <c r="AV49" s="1"/>
      <c r="AW49" s="1"/>
      <c r="AX49" s="1"/>
      <c r="AY49" s="1"/>
      <c r="AZ49" s="1"/>
      <c r="BA49" s="1"/>
      <c r="BB49" s="16"/>
      <c r="BC49" s="1"/>
      <c r="BD49" s="1"/>
      <c r="BE49" s="1"/>
      <c r="BF49" s="1"/>
      <c r="BG49" s="16"/>
      <c r="BH49" s="1"/>
      <c r="BI49" s="1"/>
      <c r="BJ49" s="1"/>
      <c r="BK49" s="1"/>
      <c r="BL49" s="16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6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49"/>
      <c r="FZ49" s="49"/>
      <c r="GA49" s="49"/>
      <c r="GB49" s="49"/>
      <c r="GC49" s="49"/>
      <c r="GD49" s="49"/>
      <c r="GE49" s="49"/>
      <c r="GF49" s="49"/>
      <c r="GG49" s="49"/>
      <c r="GH49" s="49"/>
      <c r="GI49" s="49"/>
      <c r="GJ49" s="49"/>
      <c r="GK49" s="49"/>
      <c r="GL49" s="49"/>
      <c r="GM49" s="49"/>
      <c r="GN49" s="49"/>
      <c r="GO49" s="49"/>
      <c r="GP49" s="49"/>
      <c r="GQ49" s="49"/>
      <c r="GR49" s="49"/>
      <c r="GS49" s="49"/>
      <c r="GT49" s="49"/>
      <c r="GU49" s="49"/>
      <c r="GV49" s="49"/>
      <c r="GW49" s="49"/>
      <c r="GX49" s="49"/>
      <c r="GY49" s="49"/>
      <c r="GZ49" s="49"/>
      <c r="HA49" s="49"/>
      <c r="HB49" s="49"/>
      <c r="HC49" s="49"/>
      <c r="HD49" s="49"/>
      <c r="HE49" s="49"/>
      <c r="HF49" s="49"/>
      <c r="HG49" s="49"/>
      <c r="HH49" s="49"/>
      <c r="HI49" s="49"/>
      <c r="HJ49" s="49"/>
    </row>
    <row r="50" spans="1:218" ht="15.75" customHeight="1">
      <c r="A50" s="1"/>
      <c r="B50" s="1"/>
      <c r="C50" s="1"/>
      <c r="D50" s="1"/>
      <c r="E50" s="1"/>
      <c r="F50" s="1"/>
      <c r="G50" s="1"/>
      <c r="H50" s="1"/>
      <c r="I50" s="16"/>
      <c r="J50" s="1"/>
      <c r="K50" s="1"/>
      <c r="L50" s="1"/>
      <c r="M50" s="1"/>
      <c r="N50" s="16"/>
      <c r="O50" s="1"/>
      <c r="P50" s="1"/>
      <c r="Q50" s="1"/>
      <c r="R50" s="1"/>
      <c r="S50" s="16"/>
      <c r="T50" s="1"/>
      <c r="U50" s="1"/>
      <c r="V50" s="1"/>
      <c r="W50" s="1"/>
      <c r="X50" s="16"/>
      <c r="Y50" s="1"/>
      <c r="Z50" s="1"/>
      <c r="AA50" s="1"/>
      <c r="AB50" s="1"/>
      <c r="AC50" s="1"/>
      <c r="AD50" s="1"/>
      <c r="AE50" s="1"/>
      <c r="AF50" s="1"/>
      <c r="AG50" s="1"/>
      <c r="AH50" s="16"/>
      <c r="AI50" s="1"/>
      <c r="AJ50" s="1"/>
      <c r="AK50" s="1"/>
      <c r="AL50" s="1"/>
      <c r="AM50" s="16"/>
      <c r="AN50" s="1"/>
      <c r="AO50" s="1"/>
      <c r="AP50" s="1"/>
      <c r="AQ50" s="1"/>
      <c r="AR50" s="16"/>
      <c r="AS50" s="1"/>
      <c r="AT50" s="1"/>
      <c r="AU50" s="1"/>
      <c r="AV50" s="1"/>
      <c r="AW50" s="1"/>
      <c r="AX50" s="1"/>
      <c r="AY50" s="1"/>
      <c r="AZ50" s="1"/>
      <c r="BA50" s="1"/>
      <c r="BB50" s="16"/>
      <c r="BC50" s="1"/>
      <c r="BD50" s="1"/>
      <c r="BE50" s="1"/>
      <c r="BF50" s="1"/>
      <c r="BG50" s="16"/>
      <c r="BH50" s="1"/>
      <c r="BI50" s="1"/>
      <c r="BJ50" s="1"/>
      <c r="BK50" s="1"/>
      <c r="BL50" s="16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6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49"/>
      <c r="FZ50" s="49"/>
      <c r="GA50" s="49"/>
      <c r="GB50" s="49"/>
      <c r="GC50" s="49"/>
      <c r="GD50" s="49"/>
      <c r="GE50" s="49"/>
      <c r="GF50" s="49"/>
      <c r="GG50" s="49"/>
      <c r="GH50" s="49"/>
      <c r="GI50" s="49"/>
      <c r="GJ50" s="49"/>
      <c r="GK50" s="49"/>
      <c r="GL50" s="49"/>
      <c r="GM50" s="49"/>
      <c r="GN50" s="49"/>
      <c r="GO50" s="49"/>
      <c r="GP50" s="49"/>
      <c r="GQ50" s="49"/>
      <c r="GR50" s="49"/>
      <c r="GS50" s="49"/>
      <c r="GT50" s="49"/>
      <c r="GU50" s="49"/>
      <c r="GV50" s="49"/>
      <c r="GW50" s="49"/>
      <c r="GX50" s="49"/>
      <c r="GY50" s="49"/>
      <c r="GZ50" s="49"/>
      <c r="HA50" s="49"/>
      <c r="HB50" s="49"/>
      <c r="HC50" s="49"/>
      <c r="HD50" s="49"/>
      <c r="HE50" s="49"/>
      <c r="HF50" s="49"/>
      <c r="HG50" s="49"/>
      <c r="HH50" s="49"/>
      <c r="HI50" s="49"/>
      <c r="HJ50" s="49"/>
    </row>
    <row r="51" spans="1:218" ht="15.75" customHeight="1">
      <c r="A51" s="1"/>
      <c r="B51" s="1"/>
      <c r="C51" s="1"/>
      <c r="D51" s="1"/>
      <c r="E51" s="1"/>
      <c r="F51" s="1"/>
      <c r="G51" s="1"/>
      <c r="H51" s="1"/>
      <c r="I51" s="16"/>
      <c r="J51" s="1"/>
      <c r="K51" s="1"/>
      <c r="L51" s="1"/>
      <c r="M51" s="1"/>
      <c r="N51" s="16"/>
      <c r="O51" s="1"/>
      <c r="P51" s="1"/>
      <c r="Q51" s="1"/>
      <c r="R51" s="1"/>
      <c r="S51" s="16"/>
      <c r="T51" s="1"/>
      <c r="U51" s="1"/>
      <c r="V51" s="1"/>
      <c r="W51" s="1"/>
      <c r="X51" s="16"/>
      <c r="Y51" s="1"/>
      <c r="Z51" s="1"/>
      <c r="AA51" s="1"/>
      <c r="AB51" s="1"/>
      <c r="AC51" s="1"/>
      <c r="AD51" s="1"/>
      <c r="AE51" s="1"/>
      <c r="AF51" s="1"/>
      <c r="AG51" s="1"/>
      <c r="AH51" s="16"/>
      <c r="AI51" s="1"/>
      <c r="AJ51" s="1"/>
      <c r="AK51" s="1"/>
      <c r="AL51" s="1"/>
      <c r="AM51" s="16"/>
      <c r="AN51" s="1"/>
      <c r="AO51" s="1"/>
      <c r="AP51" s="1"/>
      <c r="AQ51" s="1"/>
      <c r="AR51" s="16"/>
      <c r="AS51" s="1"/>
      <c r="AT51" s="1"/>
      <c r="AU51" s="1"/>
      <c r="AV51" s="1"/>
      <c r="AW51" s="1"/>
      <c r="AX51" s="1"/>
      <c r="AY51" s="1"/>
      <c r="AZ51" s="1"/>
      <c r="BA51" s="1"/>
      <c r="BB51" s="16"/>
      <c r="BC51" s="1"/>
      <c r="BD51" s="1"/>
      <c r="BE51" s="1"/>
      <c r="BF51" s="1"/>
      <c r="BG51" s="16"/>
      <c r="BH51" s="1"/>
      <c r="BI51" s="1"/>
      <c r="BJ51" s="1"/>
      <c r="BK51" s="1"/>
      <c r="BL51" s="16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6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49"/>
      <c r="FZ51" s="49"/>
      <c r="GA51" s="49"/>
      <c r="GB51" s="49"/>
      <c r="GC51" s="49"/>
      <c r="GD51" s="49"/>
      <c r="GE51" s="49"/>
      <c r="GF51" s="49"/>
      <c r="GG51" s="49"/>
      <c r="GH51" s="49"/>
      <c r="GI51" s="49"/>
      <c r="GJ51" s="49"/>
      <c r="GK51" s="49"/>
      <c r="GL51" s="49"/>
      <c r="GM51" s="49"/>
      <c r="GN51" s="49"/>
      <c r="GO51" s="49"/>
      <c r="GP51" s="49"/>
      <c r="GQ51" s="49"/>
      <c r="GR51" s="49"/>
      <c r="GS51" s="49"/>
      <c r="GT51" s="49"/>
      <c r="GU51" s="49"/>
      <c r="GV51" s="49"/>
      <c r="GW51" s="49"/>
      <c r="GX51" s="49"/>
      <c r="GY51" s="49"/>
      <c r="GZ51" s="49"/>
      <c r="HA51" s="49"/>
      <c r="HB51" s="49"/>
      <c r="HC51" s="49"/>
      <c r="HD51" s="49"/>
      <c r="HE51" s="49"/>
      <c r="HF51" s="49"/>
      <c r="HG51" s="49"/>
      <c r="HH51" s="49"/>
      <c r="HI51" s="49"/>
      <c r="HJ51" s="49"/>
    </row>
    <row r="52" spans="1:218" ht="15.75" customHeight="1">
      <c r="A52" s="1"/>
      <c r="B52" s="1"/>
      <c r="C52" s="1"/>
      <c r="D52" s="1"/>
      <c r="E52" s="1"/>
      <c r="F52" s="1"/>
      <c r="G52" s="1"/>
      <c r="H52" s="1"/>
      <c r="I52" s="16"/>
      <c r="J52" s="1"/>
      <c r="K52" s="1"/>
      <c r="L52" s="1"/>
      <c r="M52" s="1"/>
      <c r="N52" s="16"/>
      <c r="O52" s="1"/>
      <c r="P52" s="1"/>
      <c r="Q52" s="1"/>
      <c r="R52" s="1"/>
      <c r="S52" s="16"/>
      <c r="T52" s="1"/>
      <c r="U52" s="1"/>
      <c r="V52" s="1"/>
      <c r="W52" s="1"/>
      <c r="X52" s="16"/>
      <c r="Y52" s="1"/>
      <c r="Z52" s="1"/>
      <c r="AA52" s="1"/>
      <c r="AB52" s="1"/>
      <c r="AC52" s="1"/>
      <c r="AD52" s="1"/>
      <c r="AE52" s="1"/>
      <c r="AF52" s="1"/>
      <c r="AG52" s="1"/>
      <c r="AH52" s="16"/>
      <c r="AI52" s="1"/>
      <c r="AJ52" s="1"/>
      <c r="AK52" s="1"/>
      <c r="AL52" s="1"/>
      <c r="AM52" s="16"/>
      <c r="AN52" s="1"/>
      <c r="AO52" s="1"/>
      <c r="AP52" s="1"/>
      <c r="AQ52" s="1"/>
      <c r="AR52" s="16"/>
      <c r="AS52" s="1"/>
      <c r="AT52" s="1"/>
      <c r="AU52" s="1"/>
      <c r="AV52" s="1"/>
      <c r="AW52" s="1"/>
      <c r="AX52" s="1"/>
      <c r="AY52" s="1"/>
      <c r="AZ52" s="1"/>
      <c r="BA52" s="1"/>
      <c r="BB52" s="16"/>
      <c r="BC52" s="1"/>
      <c r="BD52" s="1"/>
      <c r="BE52" s="1"/>
      <c r="BF52" s="1"/>
      <c r="BG52" s="16"/>
      <c r="BH52" s="1"/>
      <c r="BI52" s="1"/>
      <c r="BJ52" s="1"/>
      <c r="BK52" s="1"/>
      <c r="BL52" s="16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6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49"/>
      <c r="FZ52" s="49"/>
      <c r="GA52" s="49"/>
      <c r="GB52" s="49"/>
      <c r="GC52" s="49"/>
      <c r="GD52" s="49"/>
      <c r="GE52" s="49"/>
      <c r="GF52" s="49"/>
      <c r="GG52" s="49"/>
      <c r="GH52" s="49"/>
      <c r="GI52" s="49"/>
      <c r="GJ52" s="49"/>
      <c r="GK52" s="49"/>
      <c r="GL52" s="49"/>
      <c r="GM52" s="49"/>
      <c r="GN52" s="49"/>
      <c r="GO52" s="49"/>
      <c r="GP52" s="49"/>
      <c r="GQ52" s="49"/>
      <c r="GR52" s="49"/>
      <c r="GS52" s="49"/>
      <c r="GT52" s="49"/>
      <c r="GU52" s="49"/>
      <c r="GV52" s="49"/>
      <c r="GW52" s="49"/>
      <c r="GX52" s="49"/>
      <c r="GY52" s="49"/>
      <c r="GZ52" s="49"/>
      <c r="HA52" s="49"/>
      <c r="HB52" s="49"/>
      <c r="HC52" s="49"/>
      <c r="HD52" s="49"/>
      <c r="HE52" s="49"/>
      <c r="HF52" s="49"/>
      <c r="HG52" s="49"/>
      <c r="HH52" s="49"/>
      <c r="HI52" s="49"/>
      <c r="HJ52" s="49"/>
    </row>
    <row r="53" spans="1:218" ht="15.75" customHeight="1">
      <c r="A53" s="1"/>
      <c r="B53" s="1"/>
      <c r="C53" s="1"/>
      <c r="D53" s="1"/>
      <c r="E53" s="1"/>
      <c r="F53" s="1"/>
      <c r="G53" s="1"/>
      <c r="H53" s="1"/>
      <c r="I53" s="16"/>
      <c r="J53" s="1"/>
      <c r="K53" s="1"/>
      <c r="L53" s="1"/>
      <c r="M53" s="1"/>
      <c r="N53" s="16"/>
      <c r="O53" s="1"/>
      <c r="P53" s="1"/>
      <c r="Q53" s="1"/>
      <c r="R53" s="1"/>
      <c r="S53" s="16"/>
      <c r="T53" s="1"/>
      <c r="U53" s="1"/>
      <c r="V53" s="1"/>
      <c r="W53" s="1"/>
      <c r="X53" s="16"/>
      <c r="Y53" s="1"/>
      <c r="Z53" s="1"/>
      <c r="AA53" s="1"/>
      <c r="AB53" s="1"/>
      <c r="AC53" s="1"/>
      <c r="AD53" s="1"/>
      <c r="AE53" s="1"/>
      <c r="AF53" s="1"/>
      <c r="AG53" s="1"/>
      <c r="AH53" s="16"/>
      <c r="AI53" s="1"/>
      <c r="AJ53" s="1"/>
      <c r="AK53" s="1"/>
      <c r="AL53" s="1"/>
      <c r="AM53" s="16"/>
      <c r="AN53" s="1"/>
      <c r="AO53" s="1"/>
      <c r="AP53" s="1"/>
      <c r="AQ53" s="1"/>
      <c r="AR53" s="16"/>
      <c r="AS53" s="1"/>
      <c r="AT53" s="1"/>
      <c r="AU53" s="1"/>
      <c r="AV53" s="1"/>
      <c r="AW53" s="1"/>
      <c r="AX53" s="1"/>
      <c r="AY53" s="1"/>
      <c r="AZ53" s="1"/>
      <c r="BA53" s="1"/>
      <c r="BB53" s="16"/>
      <c r="BC53" s="1"/>
      <c r="BD53" s="1"/>
      <c r="BE53" s="1"/>
      <c r="BF53" s="1"/>
      <c r="BG53" s="16"/>
      <c r="BH53" s="1"/>
      <c r="BI53" s="1"/>
      <c r="BJ53" s="1"/>
      <c r="BK53" s="1"/>
      <c r="BL53" s="16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6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49"/>
      <c r="FZ53" s="49"/>
      <c r="GA53" s="49"/>
      <c r="GB53" s="49"/>
      <c r="GC53" s="49"/>
      <c r="GD53" s="49"/>
      <c r="GE53" s="49"/>
      <c r="GF53" s="49"/>
      <c r="GG53" s="49"/>
      <c r="GH53" s="49"/>
      <c r="GI53" s="49"/>
      <c r="GJ53" s="49"/>
      <c r="GK53" s="49"/>
      <c r="GL53" s="49"/>
      <c r="GM53" s="49"/>
      <c r="GN53" s="49"/>
      <c r="GO53" s="49"/>
      <c r="GP53" s="49"/>
      <c r="GQ53" s="49"/>
      <c r="GR53" s="49"/>
      <c r="GS53" s="49"/>
      <c r="GT53" s="49"/>
      <c r="GU53" s="49"/>
      <c r="GV53" s="49"/>
      <c r="GW53" s="49"/>
      <c r="GX53" s="49"/>
      <c r="GY53" s="49"/>
      <c r="GZ53" s="49"/>
      <c r="HA53" s="49"/>
      <c r="HB53" s="49"/>
      <c r="HC53" s="49"/>
      <c r="HD53" s="49"/>
      <c r="HE53" s="49"/>
      <c r="HF53" s="49"/>
      <c r="HG53" s="49"/>
      <c r="HH53" s="49"/>
      <c r="HI53" s="49"/>
      <c r="HJ53" s="49"/>
    </row>
    <row r="54" spans="1:218" ht="15.75" customHeight="1">
      <c r="A54" s="1"/>
      <c r="B54" s="1"/>
      <c r="C54" s="1"/>
      <c r="D54" s="1"/>
      <c r="E54" s="1"/>
      <c r="F54" s="1"/>
      <c r="G54" s="1"/>
      <c r="H54" s="1"/>
      <c r="I54" s="16"/>
      <c r="J54" s="1"/>
      <c r="K54" s="1"/>
      <c r="L54" s="1"/>
      <c r="M54" s="1"/>
      <c r="N54" s="16"/>
      <c r="O54" s="1"/>
      <c r="P54" s="1"/>
      <c r="Q54" s="1"/>
      <c r="R54" s="1"/>
      <c r="S54" s="16"/>
      <c r="T54" s="1"/>
      <c r="U54" s="1"/>
      <c r="V54" s="1"/>
      <c r="W54" s="1"/>
      <c r="X54" s="16"/>
      <c r="Y54" s="1"/>
      <c r="Z54" s="1"/>
      <c r="AA54" s="1"/>
      <c r="AB54" s="1"/>
      <c r="AC54" s="1"/>
      <c r="AD54" s="1"/>
      <c r="AE54" s="1"/>
      <c r="AF54" s="1"/>
      <c r="AG54" s="1"/>
      <c r="AH54" s="16"/>
      <c r="AI54" s="1"/>
      <c r="AJ54" s="1"/>
      <c r="AK54" s="1"/>
      <c r="AL54" s="1"/>
      <c r="AM54" s="16"/>
      <c r="AN54" s="1"/>
      <c r="AO54" s="1"/>
      <c r="AP54" s="1"/>
      <c r="AQ54" s="1"/>
      <c r="AR54" s="16"/>
      <c r="AS54" s="1"/>
      <c r="AT54" s="1"/>
      <c r="AU54" s="1"/>
      <c r="AV54" s="1"/>
      <c r="AW54" s="1"/>
      <c r="AX54" s="1"/>
      <c r="AY54" s="1"/>
      <c r="AZ54" s="1"/>
      <c r="BA54" s="1"/>
      <c r="BB54" s="16"/>
      <c r="BC54" s="1"/>
      <c r="BD54" s="1"/>
      <c r="BE54" s="1"/>
      <c r="BF54" s="1"/>
      <c r="BG54" s="16"/>
      <c r="BH54" s="1"/>
      <c r="BI54" s="1"/>
      <c r="BJ54" s="1"/>
      <c r="BK54" s="1"/>
      <c r="BL54" s="16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6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49"/>
      <c r="FZ54" s="49"/>
      <c r="GA54" s="49"/>
      <c r="GB54" s="49"/>
      <c r="GC54" s="49"/>
      <c r="GD54" s="49"/>
      <c r="GE54" s="49"/>
      <c r="GF54" s="49"/>
      <c r="GG54" s="49"/>
      <c r="GH54" s="49"/>
      <c r="GI54" s="49"/>
      <c r="GJ54" s="49"/>
      <c r="GK54" s="49"/>
      <c r="GL54" s="49"/>
      <c r="GM54" s="49"/>
      <c r="GN54" s="49"/>
      <c r="GO54" s="49"/>
      <c r="GP54" s="49"/>
      <c r="GQ54" s="49"/>
      <c r="GR54" s="49"/>
      <c r="GS54" s="49"/>
      <c r="GT54" s="49"/>
      <c r="GU54" s="49"/>
      <c r="GV54" s="49"/>
      <c r="GW54" s="49"/>
      <c r="GX54" s="49"/>
      <c r="GY54" s="49"/>
      <c r="GZ54" s="49"/>
      <c r="HA54" s="49"/>
      <c r="HB54" s="49"/>
      <c r="HC54" s="49"/>
      <c r="HD54" s="49"/>
      <c r="HE54" s="49"/>
      <c r="HF54" s="49"/>
      <c r="HG54" s="49"/>
      <c r="HH54" s="49"/>
      <c r="HI54" s="49"/>
      <c r="HJ54" s="49"/>
    </row>
    <row r="55" spans="1:218" ht="15.75" customHeight="1">
      <c r="A55" s="1"/>
      <c r="B55" s="1"/>
      <c r="C55" s="1"/>
      <c r="D55" s="1"/>
      <c r="E55" s="1"/>
      <c r="F55" s="1"/>
      <c r="G55" s="1"/>
      <c r="H55" s="1"/>
      <c r="I55" s="16"/>
      <c r="J55" s="1"/>
      <c r="K55" s="1"/>
      <c r="L55" s="1"/>
      <c r="M55" s="1"/>
      <c r="N55" s="16"/>
      <c r="O55" s="1"/>
      <c r="P55" s="1"/>
      <c r="Q55" s="1"/>
      <c r="R55" s="1"/>
      <c r="S55" s="16"/>
      <c r="T55" s="1"/>
      <c r="U55" s="1"/>
      <c r="V55" s="1"/>
      <c r="W55" s="1"/>
      <c r="X55" s="16"/>
      <c r="Y55" s="1"/>
      <c r="Z55" s="1"/>
      <c r="AA55" s="1"/>
      <c r="AB55" s="1"/>
      <c r="AC55" s="1"/>
      <c r="AD55" s="1"/>
      <c r="AE55" s="1"/>
      <c r="AF55" s="1"/>
      <c r="AG55" s="1"/>
      <c r="AH55" s="16"/>
      <c r="AI55" s="1"/>
      <c r="AJ55" s="1"/>
      <c r="AK55" s="1"/>
      <c r="AL55" s="1"/>
      <c r="AM55" s="16"/>
      <c r="AN55" s="1"/>
      <c r="AO55" s="1"/>
      <c r="AP55" s="1"/>
      <c r="AQ55" s="1"/>
      <c r="AR55" s="16"/>
      <c r="AS55" s="1"/>
      <c r="AT55" s="1"/>
      <c r="AU55" s="1"/>
      <c r="AV55" s="1"/>
      <c r="AW55" s="1"/>
      <c r="AX55" s="1"/>
      <c r="AY55" s="1"/>
      <c r="AZ55" s="1"/>
      <c r="BA55" s="1"/>
      <c r="BB55" s="16"/>
      <c r="BC55" s="1"/>
      <c r="BD55" s="1"/>
      <c r="BE55" s="1"/>
      <c r="BF55" s="1"/>
      <c r="BG55" s="16"/>
      <c r="BH55" s="1"/>
      <c r="BI55" s="1"/>
      <c r="BJ55" s="1"/>
      <c r="BK55" s="1"/>
      <c r="BL55" s="16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6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49"/>
      <c r="FZ55" s="49"/>
      <c r="GA55" s="49"/>
      <c r="GB55" s="49"/>
      <c r="GC55" s="49"/>
      <c r="GD55" s="49"/>
      <c r="GE55" s="49"/>
      <c r="GF55" s="49"/>
      <c r="GG55" s="49"/>
      <c r="GH55" s="49"/>
      <c r="GI55" s="49"/>
      <c r="GJ55" s="49"/>
      <c r="GK55" s="49"/>
      <c r="GL55" s="49"/>
      <c r="GM55" s="49"/>
      <c r="GN55" s="49"/>
      <c r="GO55" s="49"/>
      <c r="GP55" s="49"/>
      <c r="GQ55" s="49"/>
      <c r="GR55" s="49"/>
      <c r="GS55" s="49"/>
      <c r="GT55" s="49"/>
      <c r="GU55" s="49"/>
      <c r="GV55" s="49"/>
      <c r="GW55" s="49"/>
      <c r="GX55" s="49"/>
      <c r="GY55" s="49"/>
      <c r="GZ55" s="49"/>
      <c r="HA55" s="49"/>
      <c r="HB55" s="49"/>
      <c r="HC55" s="49"/>
      <c r="HD55" s="49"/>
      <c r="HE55" s="49"/>
      <c r="HF55" s="49"/>
      <c r="HG55" s="49"/>
      <c r="HH55" s="49"/>
      <c r="HI55" s="49"/>
      <c r="HJ55" s="49"/>
    </row>
    <row r="56" spans="1:218" ht="15.75" customHeight="1">
      <c r="A56" s="1"/>
      <c r="B56" s="1"/>
      <c r="C56" s="1"/>
      <c r="D56" s="1"/>
      <c r="E56" s="1"/>
      <c r="F56" s="1"/>
      <c r="G56" s="1"/>
      <c r="H56" s="1"/>
      <c r="I56" s="16"/>
      <c r="J56" s="1"/>
      <c r="K56" s="1"/>
      <c r="L56" s="1"/>
      <c r="M56" s="1"/>
      <c r="N56" s="16"/>
      <c r="O56" s="1"/>
      <c r="P56" s="1"/>
      <c r="Q56" s="1"/>
      <c r="R56" s="1"/>
      <c r="S56" s="16"/>
      <c r="T56" s="1"/>
      <c r="U56" s="1"/>
      <c r="V56" s="1"/>
      <c r="W56" s="1"/>
      <c r="X56" s="16"/>
      <c r="Y56" s="1"/>
      <c r="Z56" s="1"/>
      <c r="AA56" s="1"/>
      <c r="AB56" s="1"/>
      <c r="AC56" s="1"/>
      <c r="AD56" s="1"/>
      <c r="AE56" s="1"/>
      <c r="AF56" s="1"/>
      <c r="AG56" s="1"/>
      <c r="AH56" s="16"/>
      <c r="AI56" s="1"/>
      <c r="AJ56" s="1"/>
      <c r="AK56" s="1"/>
      <c r="AL56" s="1"/>
      <c r="AM56" s="16"/>
      <c r="AN56" s="1"/>
      <c r="AO56" s="1"/>
      <c r="AP56" s="1"/>
      <c r="AQ56" s="1"/>
      <c r="AR56" s="16"/>
      <c r="AS56" s="1"/>
      <c r="AT56" s="1"/>
      <c r="AU56" s="1"/>
      <c r="AV56" s="1"/>
      <c r="AW56" s="1"/>
      <c r="AX56" s="1"/>
      <c r="AY56" s="1"/>
      <c r="AZ56" s="1"/>
      <c r="BA56" s="1"/>
      <c r="BB56" s="16"/>
      <c r="BC56" s="1"/>
      <c r="BD56" s="1"/>
      <c r="BE56" s="1"/>
      <c r="BF56" s="1"/>
      <c r="BG56" s="16"/>
      <c r="BH56" s="1"/>
      <c r="BI56" s="1"/>
      <c r="BJ56" s="1"/>
      <c r="BK56" s="1"/>
      <c r="BL56" s="16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6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49"/>
      <c r="FZ56" s="49"/>
      <c r="GA56" s="49"/>
      <c r="GB56" s="49"/>
      <c r="GC56" s="49"/>
      <c r="GD56" s="49"/>
      <c r="GE56" s="49"/>
      <c r="GF56" s="49"/>
      <c r="GG56" s="49"/>
      <c r="GH56" s="49"/>
      <c r="GI56" s="49"/>
      <c r="GJ56" s="49"/>
      <c r="GK56" s="49"/>
      <c r="GL56" s="49"/>
      <c r="GM56" s="49"/>
      <c r="GN56" s="49"/>
      <c r="GO56" s="49"/>
      <c r="GP56" s="49"/>
      <c r="GQ56" s="49"/>
      <c r="GR56" s="49"/>
      <c r="GS56" s="49"/>
      <c r="GT56" s="49"/>
      <c r="GU56" s="49"/>
      <c r="GV56" s="49"/>
      <c r="GW56" s="49"/>
      <c r="GX56" s="49"/>
      <c r="GY56" s="49"/>
      <c r="GZ56" s="49"/>
      <c r="HA56" s="49"/>
      <c r="HB56" s="49"/>
      <c r="HC56" s="49"/>
      <c r="HD56" s="49"/>
      <c r="HE56" s="49"/>
      <c r="HF56" s="49"/>
      <c r="HG56" s="49"/>
      <c r="HH56" s="49"/>
      <c r="HI56" s="49"/>
      <c r="HJ56" s="49"/>
    </row>
    <row r="57" spans="1:218" ht="15.75" customHeight="1">
      <c r="A57" s="1"/>
      <c r="B57" s="1"/>
      <c r="C57" s="1"/>
      <c r="D57" s="1"/>
      <c r="E57" s="1"/>
      <c r="F57" s="1"/>
      <c r="G57" s="1"/>
      <c r="H57" s="1"/>
      <c r="I57" s="16"/>
      <c r="J57" s="1"/>
      <c r="K57" s="1"/>
      <c r="L57" s="1"/>
      <c r="M57" s="1"/>
      <c r="N57" s="16"/>
      <c r="O57" s="1"/>
      <c r="P57" s="1"/>
      <c r="Q57" s="1"/>
      <c r="R57" s="1"/>
      <c r="S57" s="16"/>
      <c r="T57" s="1"/>
      <c r="U57" s="1"/>
      <c r="V57" s="1"/>
      <c r="W57" s="1"/>
      <c r="X57" s="16"/>
      <c r="Y57" s="1"/>
      <c r="Z57" s="1"/>
      <c r="AA57" s="1"/>
      <c r="AB57" s="1"/>
      <c r="AC57" s="1"/>
      <c r="AD57" s="1"/>
      <c r="AE57" s="1"/>
      <c r="AF57" s="1"/>
      <c r="AG57" s="1"/>
      <c r="AH57" s="16"/>
      <c r="AI57" s="1"/>
      <c r="AJ57" s="1"/>
      <c r="AK57" s="1"/>
      <c r="AL57" s="1"/>
      <c r="AM57" s="16"/>
      <c r="AN57" s="1"/>
      <c r="AO57" s="1"/>
      <c r="AP57" s="1"/>
      <c r="AQ57" s="1"/>
      <c r="AR57" s="16"/>
      <c r="AS57" s="1"/>
      <c r="AT57" s="1"/>
      <c r="AU57" s="1"/>
      <c r="AV57" s="1"/>
      <c r="AW57" s="1"/>
      <c r="AX57" s="1"/>
      <c r="AY57" s="1"/>
      <c r="AZ57" s="1"/>
      <c r="BA57" s="1"/>
      <c r="BB57" s="16"/>
      <c r="BC57" s="1"/>
      <c r="BD57" s="1"/>
      <c r="BE57" s="1"/>
      <c r="BF57" s="1"/>
      <c r="BG57" s="16"/>
      <c r="BH57" s="1"/>
      <c r="BI57" s="1"/>
      <c r="BJ57" s="1"/>
      <c r="BK57" s="1"/>
      <c r="BL57" s="16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6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49"/>
      <c r="FZ57" s="49"/>
      <c r="GA57" s="49"/>
      <c r="GB57" s="49"/>
      <c r="GC57" s="49"/>
      <c r="GD57" s="49"/>
      <c r="GE57" s="49"/>
      <c r="GF57" s="49"/>
      <c r="GG57" s="49"/>
      <c r="GH57" s="49"/>
      <c r="GI57" s="49"/>
      <c r="GJ57" s="49"/>
      <c r="GK57" s="49"/>
      <c r="GL57" s="49"/>
      <c r="GM57" s="49"/>
      <c r="GN57" s="49"/>
      <c r="GO57" s="49"/>
      <c r="GP57" s="49"/>
      <c r="GQ57" s="49"/>
      <c r="GR57" s="49"/>
      <c r="GS57" s="49"/>
      <c r="GT57" s="49"/>
      <c r="GU57" s="49"/>
      <c r="GV57" s="49"/>
      <c r="GW57" s="49"/>
      <c r="GX57" s="49"/>
      <c r="GY57" s="49"/>
      <c r="GZ57" s="49"/>
      <c r="HA57" s="49"/>
      <c r="HB57" s="49"/>
      <c r="HC57" s="49"/>
      <c r="HD57" s="49"/>
      <c r="HE57" s="49"/>
      <c r="HF57" s="49"/>
      <c r="HG57" s="49"/>
      <c r="HH57" s="49"/>
      <c r="HI57" s="49"/>
      <c r="HJ57" s="49"/>
    </row>
    <row r="58" spans="1:218" ht="15.75" customHeight="1">
      <c r="A58" s="1"/>
      <c r="B58" s="1"/>
      <c r="C58" s="1"/>
      <c r="D58" s="1"/>
      <c r="E58" s="1"/>
      <c r="F58" s="1"/>
      <c r="G58" s="1"/>
      <c r="H58" s="1"/>
      <c r="I58" s="16"/>
      <c r="J58" s="1"/>
      <c r="K58" s="1"/>
      <c r="L58" s="1"/>
      <c r="M58" s="1"/>
      <c r="N58" s="16"/>
      <c r="O58" s="1"/>
      <c r="P58" s="1"/>
      <c r="Q58" s="1"/>
      <c r="R58" s="1"/>
      <c r="S58" s="16"/>
      <c r="T58" s="1"/>
      <c r="U58" s="1"/>
      <c r="V58" s="1"/>
      <c r="W58" s="1"/>
      <c r="X58" s="16"/>
      <c r="Y58" s="1"/>
      <c r="Z58" s="1"/>
      <c r="AA58" s="1"/>
      <c r="AB58" s="1"/>
      <c r="AC58" s="1"/>
      <c r="AD58" s="1"/>
      <c r="AE58" s="1"/>
      <c r="AF58" s="1"/>
      <c r="AG58" s="1"/>
      <c r="AH58" s="16"/>
      <c r="AI58" s="1"/>
      <c r="AJ58" s="1"/>
      <c r="AK58" s="1"/>
      <c r="AL58" s="1"/>
      <c r="AM58" s="16"/>
      <c r="AN58" s="1"/>
      <c r="AO58" s="1"/>
      <c r="AP58" s="1"/>
      <c r="AQ58" s="1"/>
      <c r="AR58" s="16"/>
      <c r="AS58" s="1"/>
      <c r="AT58" s="1"/>
      <c r="AU58" s="1"/>
      <c r="AV58" s="1"/>
      <c r="AW58" s="1"/>
      <c r="AX58" s="1"/>
      <c r="AY58" s="1"/>
      <c r="AZ58" s="1"/>
      <c r="BA58" s="1"/>
      <c r="BB58" s="16"/>
      <c r="BC58" s="1"/>
      <c r="BD58" s="1"/>
      <c r="BE58" s="1"/>
      <c r="BF58" s="1"/>
      <c r="BG58" s="16"/>
      <c r="BH58" s="1"/>
      <c r="BI58" s="1"/>
      <c r="BJ58" s="1"/>
      <c r="BK58" s="1"/>
      <c r="BL58" s="16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6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49"/>
      <c r="FZ58" s="49"/>
      <c r="GA58" s="49"/>
      <c r="GB58" s="49"/>
      <c r="GC58" s="49"/>
      <c r="GD58" s="49"/>
      <c r="GE58" s="49"/>
      <c r="GF58" s="49"/>
      <c r="GG58" s="49"/>
      <c r="GH58" s="49"/>
      <c r="GI58" s="49"/>
      <c r="GJ58" s="49"/>
      <c r="GK58" s="49"/>
      <c r="GL58" s="49"/>
      <c r="GM58" s="49"/>
      <c r="GN58" s="49"/>
      <c r="GO58" s="49"/>
      <c r="GP58" s="49"/>
      <c r="GQ58" s="49"/>
      <c r="GR58" s="49"/>
      <c r="GS58" s="49"/>
      <c r="GT58" s="49"/>
      <c r="GU58" s="49"/>
      <c r="GV58" s="49"/>
      <c r="GW58" s="49"/>
      <c r="GX58" s="49"/>
      <c r="GY58" s="49"/>
      <c r="GZ58" s="49"/>
      <c r="HA58" s="49"/>
      <c r="HB58" s="49"/>
      <c r="HC58" s="49"/>
      <c r="HD58" s="49"/>
      <c r="HE58" s="49"/>
      <c r="HF58" s="49"/>
      <c r="HG58" s="49"/>
      <c r="HH58" s="49"/>
      <c r="HI58" s="49"/>
      <c r="HJ58" s="49"/>
    </row>
    <row r="59" spans="1:218" ht="15.75" customHeight="1">
      <c r="A59" s="1"/>
      <c r="B59" s="1"/>
      <c r="C59" s="1"/>
      <c r="D59" s="1"/>
      <c r="E59" s="1"/>
      <c r="F59" s="1"/>
      <c r="G59" s="1"/>
      <c r="H59" s="1"/>
      <c r="I59" s="16"/>
      <c r="J59" s="1"/>
      <c r="K59" s="1"/>
      <c r="L59" s="1"/>
      <c r="M59" s="1"/>
      <c r="N59" s="16"/>
      <c r="O59" s="1"/>
      <c r="P59" s="1"/>
      <c r="Q59" s="1"/>
      <c r="R59" s="1"/>
      <c r="S59" s="16"/>
      <c r="T59" s="1"/>
      <c r="U59" s="1"/>
      <c r="V59" s="1"/>
      <c r="W59" s="1"/>
      <c r="X59" s="16"/>
      <c r="Y59" s="1"/>
      <c r="Z59" s="1"/>
      <c r="AA59" s="1"/>
      <c r="AB59" s="1"/>
      <c r="AC59" s="1"/>
      <c r="AD59" s="1"/>
      <c r="AE59" s="1"/>
      <c r="AF59" s="1"/>
      <c r="AG59" s="1"/>
      <c r="AH59" s="16"/>
      <c r="AI59" s="1"/>
      <c r="AJ59" s="1"/>
      <c r="AK59" s="1"/>
      <c r="AL59" s="1"/>
      <c r="AM59" s="16"/>
      <c r="AN59" s="1"/>
      <c r="AO59" s="1"/>
      <c r="AP59" s="1"/>
      <c r="AQ59" s="1"/>
      <c r="AR59" s="16"/>
      <c r="AS59" s="1"/>
      <c r="AT59" s="1"/>
      <c r="AU59" s="1"/>
      <c r="AV59" s="1"/>
      <c r="AW59" s="1"/>
      <c r="AX59" s="1"/>
      <c r="AY59" s="1"/>
      <c r="AZ59" s="1"/>
      <c r="BA59" s="1"/>
      <c r="BB59" s="16"/>
      <c r="BC59" s="1"/>
      <c r="BD59" s="1"/>
      <c r="BE59" s="1"/>
      <c r="BF59" s="1"/>
      <c r="BG59" s="16"/>
      <c r="BH59" s="1"/>
      <c r="BI59" s="1"/>
      <c r="BJ59" s="1"/>
      <c r="BK59" s="1"/>
      <c r="BL59" s="16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6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49"/>
      <c r="FZ59" s="49"/>
      <c r="GA59" s="49"/>
      <c r="GB59" s="49"/>
      <c r="GC59" s="49"/>
      <c r="GD59" s="49"/>
      <c r="GE59" s="49"/>
      <c r="GF59" s="49"/>
      <c r="GG59" s="49"/>
      <c r="GH59" s="49"/>
      <c r="GI59" s="49"/>
      <c r="GJ59" s="49"/>
      <c r="GK59" s="49"/>
      <c r="GL59" s="49"/>
      <c r="GM59" s="49"/>
      <c r="GN59" s="49"/>
      <c r="GO59" s="49"/>
      <c r="GP59" s="49"/>
      <c r="GQ59" s="49"/>
      <c r="GR59" s="49"/>
      <c r="GS59" s="49"/>
      <c r="GT59" s="49"/>
      <c r="GU59" s="49"/>
      <c r="GV59" s="49"/>
      <c r="GW59" s="49"/>
      <c r="GX59" s="49"/>
      <c r="GY59" s="49"/>
      <c r="GZ59" s="49"/>
      <c r="HA59" s="49"/>
      <c r="HB59" s="49"/>
      <c r="HC59" s="49"/>
      <c r="HD59" s="49"/>
      <c r="HE59" s="49"/>
      <c r="HF59" s="49"/>
      <c r="HG59" s="49"/>
      <c r="HH59" s="49"/>
      <c r="HI59" s="49"/>
      <c r="HJ59" s="49"/>
    </row>
    <row r="60" spans="1:218" ht="15.75" customHeight="1">
      <c r="A60" s="1"/>
      <c r="B60" s="1"/>
      <c r="C60" s="1"/>
      <c r="D60" s="1"/>
      <c r="E60" s="1"/>
      <c r="F60" s="1"/>
      <c r="G60" s="1"/>
      <c r="H60" s="1"/>
      <c r="I60" s="16"/>
      <c r="J60" s="1"/>
      <c r="K60" s="1"/>
      <c r="L60" s="1"/>
      <c r="M60" s="1"/>
      <c r="N60" s="16"/>
      <c r="O60" s="1"/>
      <c r="P60" s="1"/>
      <c r="Q60" s="1"/>
      <c r="R60" s="1"/>
      <c r="S60" s="16"/>
      <c r="T60" s="1"/>
      <c r="U60" s="1"/>
      <c r="V60" s="1"/>
      <c r="W60" s="1"/>
      <c r="X60" s="16"/>
      <c r="Y60" s="1"/>
      <c r="Z60" s="1"/>
      <c r="AA60" s="1"/>
      <c r="AB60" s="1"/>
      <c r="AC60" s="1"/>
      <c r="AD60" s="1"/>
      <c r="AE60" s="1"/>
      <c r="AF60" s="1"/>
      <c r="AG60" s="1"/>
      <c r="AH60" s="16"/>
      <c r="AI60" s="1"/>
      <c r="AJ60" s="1"/>
      <c r="AK60" s="1"/>
      <c r="AL60" s="1"/>
      <c r="AM60" s="16"/>
      <c r="AN60" s="1"/>
      <c r="AO60" s="1"/>
      <c r="AP60" s="1"/>
      <c r="AQ60" s="1"/>
      <c r="AR60" s="16"/>
      <c r="AS60" s="1"/>
      <c r="AT60" s="1"/>
      <c r="AU60" s="1"/>
      <c r="AV60" s="1"/>
      <c r="AW60" s="1"/>
      <c r="AX60" s="1"/>
      <c r="AY60" s="1"/>
      <c r="AZ60" s="1"/>
      <c r="BA60" s="1"/>
      <c r="BB60" s="16"/>
      <c r="BC60" s="1"/>
      <c r="BD60" s="1"/>
      <c r="BE60" s="1"/>
      <c r="BF60" s="1"/>
      <c r="BG60" s="16"/>
      <c r="BH60" s="1"/>
      <c r="BI60" s="1"/>
      <c r="BJ60" s="1"/>
      <c r="BK60" s="1"/>
      <c r="BL60" s="16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6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49"/>
      <c r="FZ60" s="49"/>
      <c r="GA60" s="49"/>
      <c r="GB60" s="49"/>
      <c r="GC60" s="49"/>
      <c r="GD60" s="49"/>
      <c r="GE60" s="49"/>
      <c r="GF60" s="49"/>
      <c r="GG60" s="49"/>
      <c r="GH60" s="49"/>
      <c r="GI60" s="49"/>
      <c r="GJ60" s="49"/>
      <c r="GK60" s="49"/>
      <c r="GL60" s="49"/>
      <c r="GM60" s="49"/>
      <c r="GN60" s="49"/>
      <c r="GO60" s="49"/>
      <c r="GP60" s="49"/>
      <c r="GQ60" s="49"/>
      <c r="GR60" s="49"/>
      <c r="GS60" s="49"/>
      <c r="GT60" s="49"/>
      <c r="GU60" s="49"/>
      <c r="GV60" s="49"/>
      <c r="GW60" s="49"/>
      <c r="GX60" s="49"/>
      <c r="GY60" s="49"/>
      <c r="GZ60" s="49"/>
      <c r="HA60" s="49"/>
      <c r="HB60" s="49"/>
      <c r="HC60" s="49"/>
      <c r="HD60" s="49"/>
      <c r="HE60" s="49"/>
      <c r="HF60" s="49"/>
      <c r="HG60" s="49"/>
      <c r="HH60" s="49"/>
      <c r="HI60" s="49"/>
      <c r="HJ60" s="49"/>
    </row>
    <row r="61" spans="1:218" ht="15.75" customHeight="1">
      <c r="A61" s="1"/>
      <c r="B61" s="1"/>
      <c r="C61" s="1"/>
      <c r="D61" s="1"/>
      <c r="E61" s="1"/>
      <c r="F61" s="1"/>
      <c r="G61" s="1"/>
      <c r="H61" s="1"/>
      <c r="I61" s="16"/>
      <c r="J61" s="1"/>
      <c r="K61" s="1"/>
      <c r="L61" s="1"/>
      <c r="M61" s="1"/>
      <c r="N61" s="16"/>
      <c r="O61" s="1"/>
      <c r="P61" s="1"/>
      <c r="Q61" s="1"/>
      <c r="R61" s="1"/>
      <c r="S61" s="16"/>
      <c r="T61" s="1"/>
      <c r="U61" s="1"/>
      <c r="V61" s="1"/>
      <c r="W61" s="1"/>
      <c r="X61" s="16"/>
      <c r="Y61" s="1"/>
      <c r="Z61" s="1"/>
      <c r="AA61" s="1"/>
      <c r="AB61" s="1"/>
      <c r="AC61" s="1"/>
      <c r="AD61" s="1"/>
      <c r="AE61" s="1"/>
      <c r="AF61" s="1"/>
      <c r="AG61" s="1"/>
      <c r="AH61" s="16"/>
      <c r="AI61" s="1"/>
      <c r="AJ61" s="1"/>
      <c r="AK61" s="1"/>
      <c r="AL61" s="1"/>
      <c r="AM61" s="16"/>
      <c r="AN61" s="1"/>
      <c r="AO61" s="1"/>
      <c r="AP61" s="1"/>
      <c r="AQ61" s="1"/>
      <c r="AR61" s="16"/>
      <c r="AS61" s="1"/>
      <c r="AT61" s="1"/>
      <c r="AU61" s="1"/>
      <c r="AV61" s="1"/>
      <c r="AW61" s="1"/>
      <c r="AX61" s="1"/>
      <c r="AY61" s="1"/>
      <c r="AZ61" s="1"/>
      <c r="BA61" s="1"/>
      <c r="BB61" s="16"/>
      <c r="BC61" s="1"/>
      <c r="BD61" s="1"/>
      <c r="BE61" s="1"/>
      <c r="BF61" s="1"/>
      <c r="BG61" s="16"/>
      <c r="BH61" s="1"/>
      <c r="BI61" s="1"/>
      <c r="BJ61" s="1"/>
      <c r="BK61" s="1"/>
      <c r="BL61" s="16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6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49"/>
      <c r="FZ61" s="49"/>
      <c r="GA61" s="49"/>
      <c r="GB61" s="49"/>
      <c r="GC61" s="49"/>
      <c r="GD61" s="49"/>
      <c r="GE61" s="49"/>
      <c r="GF61" s="49"/>
      <c r="GG61" s="49"/>
      <c r="GH61" s="49"/>
      <c r="GI61" s="49"/>
      <c r="GJ61" s="49"/>
      <c r="GK61" s="49"/>
      <c r="GL61" s="49"/>
      <c r="GM61" s="49"/>
      <c r="GN61" s="49"/>
      <c r="GO61" s="49"/>
      <c r="GP61" s="49"/>
      <c r="GQ61" s="49"/>
      <c r="GR61" s="49"/>
      <c r="GS61" s="49"/>
      <c r="GT61" s="49"/>
      <c r="GU61" s="49"/>
      <c r="GV61" s="49"/>
      <c r="GW61" s="49"/>
      <c r="GX61" s="49"/>
      <c r="GY61" s="49"/>
      <c r="GZ61" s="49"/>
      <c r="HA61" s="49"/>
      <c r="HB61" s="49"/>
      <c r="HC61" s="49"/>
      <c r="HD61" s="49"/>
      <c r="HE61" s="49"/>
      <c r="HF61" s="49"/>
      <c r="HG61" s="49"/>
      <c r="HH61" s="49"/>
      <c r="HI61" s="49"/>
      <c r="HJ61" s="49"/>
    </row>
    <row r="62" spans="1:218" ht="15.75" customHeight="1">
      <c r="A62" s="1"/>
      <c r="B62" s="1"/>
      <c r="C62" s="1"/>
      <c r="D62" s="1"/>
      <c r="E62" s="1"/>
      <c r="F62" s="1"/>
      <c r="G62" s="1"/>
      <c r="H62" s="1"/>
      <c r="I62" s="16"/>
      <c r="J62" s="1"/>
      <c r="K62" s="1"/>
      <c r="L62" s="1"/>
      <c r="M62" s="1"/>
      <c r="N62" s="16"/>
      <c r="O62" s="1"/>
      <c r="P62" s="1"/>
      <c r="Q62" s="1"/>
      <c r="R62" s="1"/>
      <c r="S62" s="16"/>
      <c r="T62" s="1"/>
      <c r="U62" s="1"/>
      <c r="V62" s="1"/>
      <c r="W62" s="1"/>
      <c r="X62" s="16"/>
      <c r="Y62" s="1"/>
      <c r="Z62" s="1"/>
      <c r="AA62" s="1"/>
      <c r="AB62" s="1"/>
      <c r="AC62" s="1"/>
      <c r="AD62" s="1"/>
      <c r="AE62" s="1"/>
      <c r="AF62" s="1"/>
      <c r="AG62" s="1"/>
      <c r="AH62" s="16"/>
      <c r="AI62" s="1"/>
      <c r="AJ62" s="1"/>
      <c r="AK62" s="1"/>
      <c r="AL62" s="1"/>
      <c r="AM62" s="16"/>
      <c r="AN62" s="1"/>
      <c r="AO62" s="1"/>
      <c r="AP62" s="1"/>
      <c r="AQ62" s="1"/>
      <c r="AR62" s="16"/>
      <c r="AS62" s="1"/>
      <c r="AT62" s="1"/>
      <c r="AU62" s="1"/>
      <c r="AV62" s="1"/>
      <c r="AW62" s="1"/>
      <c r="AX62" s="1"/>
      <c r="AY62" s="1"/>
      <c r="AZ62" s="1"/>
      <c r="BA62" s="1"/>
      <c r="BB62" s="16"/>
      <c r="BC62" s="1"/>
      <c r="BD62" s="1"/>
      <c r="BE62" s="1"/>
      <c r="BF62" s="1"/>
      <c r="BG62" s="16"/>
      <c r="BH62" s="1"/>
      <c r="BI62" s="1"/>
      <c r="BJ62" s="1"/>
      <c r="BK62" s="1"/>
      <c r="BL62" s="16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6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49"/>
      <c r="FZ62" s="49"/>
      <c r="GA62" s="49"/>
      <c r="GB62" s="49"/>
      <c r="GC62" s="49"/>
      <c r="GD62" s="49"/>
      <c r="GE62" s="49"/>
      <c r="GF62" s="49"/>
      <c r="GG62" s="49"/>
      <c r="GH62" s="49"/>
      <c r="GI62" s="49"/>
      <c r="GJ62" s="49"/>
      <c r="GK62" s="49"/>
      <c r="GL62" s="49"/>
      <c r="GM62" s="49"/>
      <c r="GN62" s="49"/>
      <c r="GO62" s="49"/>
      <c r="GP62" s="49"/>
      <c r="GQ62" s="49"/>
      <c r="GR62" s="49"/>
      <c r="GS62" s="49"/>
      <c r="GT62" s="49"/>
      <c r="GU62" s="49"/>
      <c r="GV62" s="49"/>
      <c r="GW62" s="49"/>
      <c r="GX62" s="49"/>
      <c r="GY62" s="49"/>
      <c r="GZ62" s="49"/>
      <c r="HA62" s="49"/>
      <c r="HB62" s="49"/>
      <c r="HC62" s="49"/>
      <c r="HD62" s="49"/>
      <c r="HE62" s="49"/>
      <c r="HF62" s="49"/>
      <c r="HG62" s="49"/>
      <c r="HH62" s="49"/>
      <c r="HI62" s="49"/>
      <c r="HJ62" s="49"/>
    </row>
    <row r="63" spans="1:218" ht="15.75" customHeight="1">
      <c r="A63" s="1"/>
      <c r="B63" s="1"/>
      <c r="C63" s="1"/>
      <c r="D63" s="1"/>
      <c r="E63" s="1"/>
      <c r="F63" s="1"/>
      <c r="G63" s="1"/>
      <c r="H63" s="1"/>
      <c r="I63" s="16"/>
      <c r="J63" s="1"/>
      <c r="K63" s="1"/>
      <c r="L63" s="1"/>
      <c r="M63" s="1"/>
      <c r="N63" s="16"/>
      <c r="O63" s="1"/>
      <c r="P63" s="1"/>
      <c r="Q63" s="1"/>
      <c r="R63" s="1"/>
      <c r="S63" s="16"/>
      <c r="T63" s="1"/>
      <c r="U63" s="1"/>
      <c r="V63" s="1"/>
      <c r="W63" s="1"/>
      <c r="X63" s="16"/>
      <c r="Y63" s="1"/>
      <c r="Z63" s="1"/>
      <c r="AA63" s="1"/>
      <c r="AB63" s="1"/>
      <c r="AC63" s="1"/>
      <c r="AD63" s="1"/>
      <c r="AE63" s="1"/>
      <c r="AF63" s="1"/>
      <c r="AG63" s="1"/>
      <c r="AH63" s="16"/>
      <c r="AI63" s="1"/>
      <c r="AJ63" s="1"/>
      <c r="AK63" s="1"/>
      <c r="AL63" s="1"/>
      <c r="AM63" s="16"/>
      <c r="AN63" s="1"/>
      <c r="AO63" s="1"/>
      <c r="AP63" s="1"/>
      <c r="AQ63" s="1"/>
      <c r="AR63" s="16"/>
      <c r="AS63" s="1"/>
      <c r="AT63" s="1"/>
      <c r="AU63" s="1"/>
      <c r="AV63" s="1"/>
      <c r="AW63" s="1"/>
      <c r="AX63" s="1"/>
      <c r="AY63" s="1"/>
      <c r="AZ63" s="1"/>
      <c r="BA63" s="1"/>
      <c r="BB63" s="16"/>
      <c r="BC63" s="1"/>
      <c r="BD63" s="1"/>
      <c r="BE63" s="1"/>
      <c r="BF63" s="1"/>
      <c r="BG63" s="16"/>
      <c r="BH63" s="1"/>
      <c r="BI63" s="1"/>
      <c r="BJ63" s="1"/>
      <c r="BK63" s="1"/>
      <c r="BL63" s="16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6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49"/>
      <c r="FZ63" s="49"/>
      <c r="GA63" s="49"/>
      <c r="GB63" s="49"/>
      <c r="GC63" s="49"/>
      <c r="GD63" s="49"/>
      <c r="GE63" s="49"/>
      <c r="GF63" s="49"/>
      <c r="GG63" s="49"/>
      <c r="GH63" s="49"/>
      <c r="GI63" s="49"/>
      <c r="GJ63" s="49"/>
      <c r="GK63" s="49"/>
      <c r="GL63" s="49"/>
      <c r="GM63" s="49"/>
      <c r="GN63" s="49"/>
      <c r="GO63" s="49"/>
      <c r="GP63" s="49"/>
      <c r="GQ63" s="49"/>
      <c r="GR63" s="49"/>
      <c r="GS63" s="49"/>
      <c r="GT63" s="49"/>
      <c r="GU63" s="49"/>
      <c r="GV63" s="49"/>
      <c r="GW63" s="49"/>
      <c r="GX63" s="49"/>
      <c r="GY63" s="49"/>
      <c r="GZ63" s="49"/>
      <c r="HA63" s="49"/>
      <c r="HB63" s="49"/>
      <c r="HC63" s="49"/>
      <c r="HD63" s="49"/>
      <c r="HE63" s="49"/>
      <c r="HF63" s="49"/>
      <c r="HG63" s="49"/>
      <c r="HH63" s="49"/>
      <c r="HI63" s="49"/>
      <c r="HJ63" s="49"/>
    </row>
    <row r="64" spans="1:218" ht="15.75" customHeight="1">
      <c r="A64" s="1"/>
      <c r="B64" s="1"/>
      <c r="C64" s="1"/>
      <c r="D64" s="1"/>
      <c r="E64" s="1"/>
      <c r="F64" s="1"/>
      <c r="G64" s="1"/>
      <c r="H64" s="1"/>
      <c r="I64" s="16"/>
      <c r="J64" s="1"/>
      <c r="K64" s="1"/>
      <c r="L64" s="1"/>
      <c r="M64" s="1"/>
      <c r="N64" s="16"/>
      <c r="O64" s="1"/>
      <c r="P64" s="1"/>
      <c r="Q64" s="1"/>
      <c r="R64" s="1"/>
      <c r="S64" s="16"/>
      <c r="T64" s="1"/>
      <c r="U64" s="1"/>
      <c r="V64" s="1"/>
      <c r="W64" s="1"/>
      <c r="X64" s="16"/>
      <c r="Y64" s="1"/>
      <c r="Z64" s="1"/>
      <c r="AA64" s="1"/>
      <c r="AB64" s="1"/>
      <c r="AC64" s="1"/>
      <c r="AD64" s="1"/>
      <c r="AE64" s="1"/>
      <c r="AF64" s="1"/>
      <c r="AG64" s="1"/>
      <c r="AH64" s="16"/>
      <c r="AI64" s="1"/>
      <c r="AJ64" s="1"/>
      <c r="AK64" s="1"/>
      <c r="AL64" s="1"/>
      <c r="AM64" s="16"/>
      <c r="AN64" s="1"/>
      <c r="AO64" s="1"/>
      <c r="AP64" s="1"/>
      <c r="AQ64" s="1"/>
      <c r="AR64" s="16"/>
      <c r="AS64" s="1"/>
      <c r="AT64" s="1"/>
      <c r="AU64" s="1"/>
      <c r="AV64" s="1"/>
      <c r="AW64" s="1"/>
      <c r="AX64" s="1"/>
      <c r="AY64" s="1"/>
      <c r="AZ64" s="1"/>
      <c r="BA64" s="1"/>
      <c r="BB64" s="16"/>
      <c r="BC64" s="1"/>
      <c r="BD64" s="1"/>
      <c r="BE64" s="1"/>
      <c r="BF64" s="1"/>
      <c r="BG64" s="16"/>
      <c r="BH64" s="1"/>
      <c r="BI64" s="1"/>
      <c r="BJ64" s="1"/>
      <c r="BK64" s="1"/>
      <c r="BL64" s="16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6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49"/>
      <c r="FZ64" s="49"/>
      <c r="GA64" s="49"/>
      <c r="GB64" s="49"/>
      <c r="GC64" s="49"/>
      <c r="GD64" s="49"/>
      <c r="GE64" s="49"/>
      <c r="GF64" s="49"/>
      <c r="GG64" s="49"/>
      <c r="GH64" s="49"/>
      <c r="GI64" s="49"/>
      <c r="GJ64" s="49"/>
      <c r="GK64" s="49"/>
      <c r="GL64" s="49"/>
      <c r="GM64" s="49"/>
      <c r="GN64" s="49"/>
      <c r="GO64" s="49"/>
      <c r="GP64" s="49"/>
      <c r="GQ64" s="49"/>
      <c r="GR64" s="49"/>
      <c r="GS64" s="49"/>
      <c r="GT64" s="49"/>
      <c r="GU64" s="49"/>
      <c r="GV64" s="49"/>
      <c r="GW64" s="49"/>
      <c r="GX64" s="49"/>
      <c r="GY64" s="49"/>
      <c r="GZ64" s="49"/>
      <c r="HA64" s="49"/>
      <c r="HB64" s="49"/>
      <c r="HC64" s="49"/>
      <c r="HD64" s="49"/>
      <c r="HE64" s="49"/>
      <c r="HF64" s="49"/>
      <c r="HG64" s="49"/>
      <c r="HH64" s="49"/>
      <c r="HI64" s="49"/>
      <c r="HJ64" s="49"/>
    </row>
    <row r="65" spans="1:218" ht="15.75" customHeight="1">
      <c r="A65" s="1"/>
      <c r="B65" s="1"/>
      <c r="C65" s="1"/>
      <c r="D65" s="1"/>
      <c r="E65" s="1"/>
      <c r="F65" s="1"/>
      <c r="G65" s="1"/>
      <c r="H65" s="1"/>
      <c r="I65" s="16"/>
      <c r="J65" s="1"/>
      <c r="K65" s="1"/>
      <c r="L65" s="1"/>
      <c r="M65" s="1"/>
      <c r="N65" s="16"/>
      <c r="O65" s="1"/>
      <c r="P65" s="1"/>
      <c r="Q65" s="1"/>
      <c r="R65" s="1"/>
      <c r="S65" s="16"/>
      <c r="T65" s="1"/>
      <c r="U65" s="1"/>
      <c r="V65" s="1"/>
      <c r="W65" s="1"/>
      <c r="X65" s="16"/>
      <c r="Y65" s="1"/>
      <c r="Z65" s="1"/>
      <c r="AA65" s="1"/>
      <c r="AB65" s="1"/>
      <c r="AC65" s="1"/>
      <c r="AD65" s="1"/>
      <c r="AE65" s="1"/>
      <c r="AF65" s="1"/>
      <c r="AG65" s="1"/>
      <c r="AH65" s="16"/>
      <c r="AI65" s="1"/>
      <c r="AJ65" s="1"/>
      <c r="AK65" s="1"/>
      <c r="AL65" s="1"/>
      <c r="AM65" s="16"/>
      <c r="AN65" s="1"/>
      <c r="AO65" s="1"/>
      <c r="AP65" s="1"/>
      <c r="AQ65" s="1"/>
      <c r="AR65" s="16"/>
      <c r="AS65" s="1"/>
      <c r="AT65" s="1"/>
      <c r="AU65" s="1"/>
      <c r="AV65" s="1"/>
      <c r="AW65" s="1"/>
      <c r="AX65" s="1"/>
      <c r="AY65" s="1"/>
      <c r="AZ65" s="1"/>
      <c r="BA65" s="1"/>
      <c r="BB65" s="16"/>
      <c r="BC65" s="1"/>
      <c r="BD65" s="1"/>
      <c r="BE65" s="1"/>
      <c r="BF65" s="1"/>
      <c r="BG65" s="16"/>
      <c r="BH65" s="1"/>
      <c r="BI65" s="1"/>
      <c r="BJ65" s="1"/>
      <c r="BK65" s="1"/>
      <c r="BL65" s="16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6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</row>
    <row r="66" spans="1:218" ht="15.75" customHeight="1">
      <c r="A66" s="1"/>
      <c r="B66" s="1"/>
      <c r="C66" s="1"/>
      <c r="D66" s="1"/>
      <c r="E66" s="1"/>
      <c r="F66" s="1"/>
      <c r="G66" s="1"/>
      <c r="H66" s="1"/>
      <c r="I66" s="16"/>
      <c r="J66" s="1"/>
      <c r="K66" s="1"/>
      <c r="L66" s="1"/>
      <c r="M66" s="1"/>
      <c r="N66" s="16"/>
      <c r="O66" s="1"/>
      <c r="P66" s="1"/>
      <c r="Q66" s="1"/>
      <c r="R66" s="1"/>
      <c r="S66" s="16"/>
      <c r="T66" s="1"/>
      <c r="U66" s="1"/>
      <c r="V66" s="1"/>
      <c r="W66" s="1"/>
      <c r="X66" s="16"/>
      <c r="Y66" s="1"/>
      <c r="Z66" s="1"/>
      <c r="AA66" s="1"/>
      <c r="AB66" s="1"/>
      <c r="AC66" s="1"/>
      <c r="AD66" s="1"/>
      <c r="AE66" s="1"/>
      <c r="AF66" s="1"/>
      <c r="AG66" s="1"/>
      <c r="AH66" s="16"/>
      <c r="AI66" s="1"/>
      <c r="AJ66" s="1"/>
      <c r="AK66" s="1"/>
      <c r="AL66" s="1"/>
      <c r="AM66" s="16"/>
      <c r="AN66" s="1"/>
      <c r="AO66" s="1"/>
      <c r="AP66" s="1"/>
      <c r="AQ66" s="1"/>
      <c r="AR66" s="16"/>
      <c r="AS66" s="1"/>
      <c r="AT66" s="1"/>
      <c r="AU66" s="1"/>
      <c r="AV66" s="1"/>
      <c r="AW66" s="1"/>
      <c r="AX66" s="1"/>
      <c r="AY66" s="1"/>
      <c r="AZ66" s="1"/>
      <c r="BA66" s="1"/>
      <c r="BB66" s="16"/>
      <c r="BC66" s="1"/>
      <c r="BD66" s="1"/>
      <c r="BE66" s="1"/>
      <c r="BF66" s="1"/>
      <c r="BG66" s="16"/>
      <c r="BH66" s="1"/>
      <c r="BI66" s="1"/>
      <c r="BJ66" s="1"/>
      <c r="BK66" s="1"/>
      <c r="BL66" s="16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6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</row>
    <row r="67" spans="1:218" ht="15.75" customHeight="1">
      <c r="A67" s="1"/>
      <c r="B67" s="1"/>
      <c r="C67" s="1"/>
      <c r="D67" s="1"/>
      <c r="E67" s="1"/>
      <c r="F67" s="1"/>
      <c r="G67" s="1"/>
      <c r="H67" s="1"/>
      <c r="I67" s="16"/>
      <c r="J67" s="1"/>
      <c r="K67" s="1"/>
      <c r="L67" s="1"/>
      <c r="M67" s="1"/>
      <c r="N67" s="16"/>
      <c r="O67" s="1"/>
      <c r="P67" s="1"/>
      <c r="Q67" s="1"/>
      <c r="R67" s="1"/>
      <c r="S67" s="16"/>
      <c r="T67" s="1"/>
      <c r="U67" s="1"/>
      <c r="V67" s="1"/>
      <c r="W67" s="1"/>
      <c r="X67" s="16"/>
      <c r="Y67" s="1"/>
      <c r="Z67" s="1"/>
      <c r="AA67" s="1"/>
      <c r="AB67" s="1"/>
      <c r="AC67" s="1"/>
      <c r="AD67" s="1"/>
      <c r="AE67" s="1"/>
      <c r="AF67" s="1"/>
      <c r="AG67" s="1"/>
      <c r="AH67" s="16"/>
      <c r="AI67" s="1"/>
      <c r="AJ67" s="1"/>
      <c r="AK67" s="1"/>
      <c r="AL67" s="1"/>
      <c r="AM67" s="16"/>
      <c r="AN67" s="1"/>
      <c r="AO67" s="1"/>
      <c r="AP67" s="1"/>
      <c r="AQ67" s="1"/>
      <c r="AR67" s="16"/>
      <c r="AS67" s="1"/>
      <c r="AT67" s="1"/>
      <c r="AU67" s="1"/>
      <c r="AV67" s="1"/>
      <c r="AW67" s="1"/>
      <c r="AX67" s="1"/>
      <c r="AY67" s="1"/>
      <c r="AZ67" s="1"/>
      <c r="BA67" s="1"/>
      <c r="BB67" s="16"/>
      <c r="BC67" s="1"/>
      <c r="BD67" s="1"/>
      <c r="BE67" s="1"/>
      <c r="BF67" s="1"/>
      <c r="BG67" s="16"/>
      <c r="BH67" s="1"/>
      <c r="BI67" s="1"/>
      <c r="BJ67" s="1"/>
      <c r="BK67" s="1"/>
      <c r="BL67" s="16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6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49"/>
      <c r="FZ67" s="49"/>
      <c r="GA67" s="49"/>
      <c r="GB67" s="49"/>
      <c r="GC67" s="49"/>
      <c r="GD67" s="49"/>
      <c r="GE67" s="49"/>
      <c r="GF67" s="49"/>
      <c r="GG67" s="49"/>
      <c r="GH67" s="49"/>
      <c r="GI67" s="49"/>
      <c r="GJ67" s="49"/>
      <c r="GK67" s="49"/>
      <c r="GL67" s="49"/>
      <c r="GM67" s="49"/>
      <c r="GN67" s="49"/>
      <c r="GO67" s="49"/>
      <c r="GP67" s="49"/>
      <c r="GQ67" s="49"/>
      <c r="GR67" s="49"/>
      <c r="GS67" s="49"/>
      <c r="GT67" s="49"/>
      <c r="GU67" s="49"/>
      <c r="GV67" s="49"/>
      <c r="GW67" s="49"/>
      <c r="GX67" s="49"/>
      <c r="GY67" s="49"/>
      <c r="GZ67" s="49"/>
      <c r="HA67" s="49"/>
      <c r="HB67" s="49"/>
      <c r="HC67" s="49"/>
      <c r="HD67" s="49"/>
      <c r="HE67" s="49"/>
      <c r="HF67" s="49"/>
      <c r="HG67" s="49"/>
      <c r="HH67" s="49"/>
      <c r="HI67" s="49"/>
      <c r="HJ67" s="49"/>
    </row>
    <row r="68" spans="1:218" ht="15.75" customHeight="1">
      <c r="A68" s="1"/>
      <c r="B68" s="1"/>
      <c r="C68" s="1"/>
      <c r="D68" s="1"/>
      <c r="E68" s="1"/>
      <c r="F68" s="1"/>
      <c r="G68" s="1"/>
      <c r="H68" s="1"/>
      <c r="I68" s="16"/>
      <c r="J68" s="1"/>
      <c r="K68" s="1"/>
      <c r="L68" s="1"/>
      <c r="M68" s="1"/>
      <c r="N68" s="16"/>
      <c r="O68" s="1"/>
      <c r="P68" s="1"/>
      <c r="Q68" s="1"/>
      <c r="R68" s="1"/>
      <c r="S68" s="16"/>
      <c r="T68" s="1"/>
      <c r="U68" s="1"/>
      <c r="V68" s="1"/>
      <c r="W68" s="1"/>
      <c r="X68" s="16"/>
      <c r="Y68" s="1"/>
      <c r="Z68" s="1"/>
      <c r="AA68" s="1"/>
      <c r="AB68" s="1"/>
      <c r="AC68" s="1"/>
      <c r="AD68" s="1"/>
      <c r="AE68" s="1"/>
      <c r="AF68" s="1"/>
      <c r="AG68" s="1"/>
      <c r="AH68" s="16"/>
      <c r="AI68" s="1"/>
      <c r="AJ68" s="1"/>
      <c r="AK68" s="1"/>
      <c r="AL68" s="1"/>
      <c r="AM68" s="16"/>
      <c r="AN68" s="1"/>
      <c r="AO68" s="1"/>
      <c r="AP68" s="1"/>
      <c r="AQ68" s="1"/>
      <c r="AR68" s="16"/>
      <c r="AS68" s="1"/>
      <c r="AT68" s="1"/>
      <c r="AU68" s="1"/>
      <c r="AV68" s="1"/>
      <c r="AW68" s="1"/>
      <c r="AX68" s="1"/>
      <c r="AY68" s="1"/>
      <c r="AZ68" s="1"/>
      <c r="BA68" s="1"/>
      <c r="BB68" s="16"/>
      <c r="BC68" s="1"/>
      <c r="BD68" s="1"/>
      <c r="BE68" s="1"/>
      <c r="BF68" s="1"/>
      <c r="BG68" s="16"/>
      <c r="BH68" s="1"/>
      <c r="BI68" s="1"/>
      <c r="BJ68" s="1"/>
      <c r="BK68" s="1"/>
      <c r="BL68" s="16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6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49"/>
      <c r="FZ68" s="49"/>
      <c r="GA68" s="49"/>
      <c r="GB68" s="49"/>
      <c r="GC68" s="49"/>
      <c r="GD68" s="49"/>
      <c r="GE68" s="49"/>
      <c r="GF68" s="49"/>
      <c r="GG68" s="49"/>
      <c r="GH68" s="49"/>
      <c r="GI68" s="49"/>
      <c r="GJ68" s="49"/>
      <c r="GK68" s="49"/>
      <c r="GL68" s="49"/>
      <c r="GM68" s="49"/>
      <c r="GN68" s="49"/>
      <c r="GO68" s="49"/>
      <c r="GP68" s="49"/>
      <c r="GQ68" s="49"/>
      <c r="GR68" s="49"/>
      <c r="GS68" s="49"/>
      <c r="GT68" s="49"/>
      <c r="GU68" s="49"/>
      <c r="GV68" s="49"/>
      <c r="GW68" s="49"/>
      <c r="GX68" s="49"/>
      <c r="GY68" s="49"/>
      <c r="GZ68" s="49"/>
      <c r="HA68" s="49"/>
      <c r="HB68" s="49"/>
      <c r="HC68" s="49"/>
      <c r="HD68" s="49"/>
      <c r="HE68" s="49"/>
      <c r="HF68" s="49"/>
      <c r="HG68" s="49"/>
      <c r="HH68" s="49"/>
      <c r="HI68" s="49"/>
      <c r="HJ68" s="49"/>
    </row>
    <row r="69" spans="1:218" ht="15.75" customHeight="1">
      <c r="A69" s="1"/>
      <c r="B69" s="1"/>
      <c r="C69" s="1"/>
      <c r="D69" s="1"/>
      <c r="E69" s="1"/>
      <c r="F69" s="1"/>
      <c r="G69" s="1"/>
      <c r="H69" s="1"/>
      <c r="I69" s="16"/>
      <c r="J69" s="1"/>
      <c r="K69" s="1"/>
      <c r="L69" s="1"/>
      <c r="M69" s="1"/>
      <c r="N69" s="16"/>
      <c r="O69" s="1"/>
      <c r="P69" s="1"/>
      <c r="Q69" s="1"/>
      <c r="R69" s="1"/>
      <c r="S69" s="16"/>
      <c r="T69" s="1"/>
      <c r="U69" s="1"/>
      <c r="V69" s="1"/>
      <c r="W69" s="1"/>
      <c r="X69" s="16"/>
      <c r="Y69" s="1"/>
      <c r="Z69" s="1"/>
      <c r="AA69" s="1"/>
      <c r="AB69" s="1"/>
      <c r="AC69" s="1"/>
      <c r="AD69" s="1"/>
      <c r="AE69" s="1"/>
      <c r="AF69" s="1"/>
      <c r="AG69" s="1"/>
      <c r="AH69" s="16"/>
      <c r="AI69" s="1"/>
      <c r="AJ69" s="1"/>
      <c r="AK69" s="1"/>
      <c r="AL69" s="1"/>
      <c r="AM69" s="16"/>
      <c r="AN69" s="1"/>
      <c r="AO69" s="1"/>
      <c r="AP69" s="1"/>
      <c r="AQ69" s="1"/>
      <c r="AR69" s="16"/>
      <c r="AS69" s="1"/>
      <c r="AT69" s="1"/>
      <c r="AU69" s="1"/>
      <c r="AV69" s="1"/>
      <c r="AW69" s="1"/>
      <c r="AX69" s="1"/>
      <c r="AY69" s="1"/>
      <c r="AZ69" s="1"/>
      <c r="BA69" s="1"/>
      <c r="BB69" s="16"/>
      <c r="BC69" s="1"/>
      <c r="BD69" s="1"/>
      <c r="BE69" s="1"/>
      <c r="BF69" s="1"/>
      <c r="BG69" s="16"/>
      <c r="BH69" s="1"/>
      <c r="BI69" s="1"/>
      <c r="BJ69" s="1"/>
      <c r="BK69" s="1"/>
      <c r="BL69" s="16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6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49"/>
      <c r="FZ69" s="49"/>
      <c r="GA69" s="49"/>
      <c r="GB69" s="49"/>
      <c r="GC69" s="49"/>
      <c r="GD69" s="49"/>
      <c r="GE69" s="49"/>
      <c r="GF69" s="49"/>
      <c r="GG69" s="49"/>
      <c r="GH69" s="49"/>
      <c r="GI69" s="49"/>
      <c r="GJ69" s="49"/>
      <c r="GK69" s="49"/>
      <c r="GL69" s="49"/>
      <c r="GM69" s="49"/>
      <c r="GN69" s="49"/>
      <c r="GO69" s="49"/>
      <c r="GP69" s="49"/>
      <c r="GQ69" s="49"/>
      <c r="GR69" s="49"/>
      <c r="GS69" s="49"/>
      <c r="GT69" s="49"/>
      <c r="GU69" s="49"/>
      <c r="GV69" s="49"/>
      <c r="GW69" s="49"/>
      <c r="GX69" s="49"/>
      <c r="GY69" s="49"/>
      <c r="GZ69" s="49"/>
      <c r="HA69" s="49"/>
      <c r="HB69" s="49"/>
      <c r="HC69" s="49"/>
      <c r="HD69" s="49"/>
      <c r="HE69" s="49"/>
      <c r="HF69" s="49"/>
      <c r="HG69" s="49"/>
      <c r="HH69" s="49"/>
      <c r="HI69" s="49"/>
      <c r="HJ69" s="49"/>
    </row>
    <row r="70" spans="1:218" ht="15.75" customHeight="1">
      <c r="A70" s="1"/>
      <c r="B70" s="1"/>
      <c r="C70" s="1"/>
      <c r="D70" s="1"/>
      <c r="E70" s="1"/>
      <c r="F70" s="1"/>
      <c r="G70" s="1"/>
      <c r="H70" s="1"/>
      <c r="I70" s="16"/>
      <c r="J70" s="1"/>
      <c r="K70" s="1"/>
      <c r="L70" s="1"/>
      <c r="M70" s="1"/>
      <c r="N70" s="16"/>
      <c r="O70" s="1"/>
      <c r="P70" s="1"/>
      <c r="Q70" s="1"/>
      <c r="R70" s="1"/>
      <c r="S70" s="16"/>
      <c r="T70" s="1"/>
      <c r="U70" s="1"/>
      <c r="V70" s="1"/>
      <c r="W70" s="1"/>
      <c r="X70" s="16"/>
      <c r="Y70" s="1"/>
      <c r="Z70" s="1"/>
      <c r="AA70" s="1"/>
      <c r="AB70" s="1"/>
      <c r="AC70" s="1"/>
      <c r="AD70" s="1"/>
      <c r="AE70" s="1"/>
      <c r="AF70" s="1"/>
      <c r="AG70" s="1"/>
      <c r="AH70" s="16"/>
      <c r="AI70" s="1"/>
      <c r="AJ70" s="1"/>
      <c r="AK70" s="1"/>
      <c r="AL70" s="1"/>
      <c r="AM70" s="16"/>
      <c r="AN70" s="1"/>
      <c r="AO70" s="1"/>
      <c r="AP70" s="1"/>
      <c r="AQ70" s="1"/>
      <c r="AR70" s="16"/>
      <c r="AS70" s="1"/>
      <c r="AT70" s="1"/>
      <c r="AU70" s="1"/>
      <c r="AV70" s="1"/>
      <c r="AW70" s="1"/>
      <c r="AX70" s="1"/>
      <c r="AY70" s="1"/>
      <c r="AZ70" s="1"/>
      <c r="BA70" s="1"/>
      <c r="BB70" s="16"/>
      <c r="BC70" s="1"/>
      <c r="BD70" s="1"/>
      <c r="BE70" s="1"/>
      <c r="BF70" s="1"/>
      <c r="BG70" s="16"/>
      <c r="BH70" s="1"/>
      <c r="BI70" s="1"/>
      <c r="BJ70" s="1"/>
      <c r="BK70" s="1"/>
      <c r="BL70" s="16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6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49"/>
      <c r="FZ70" s="49"/>
      <c r="GA70" s="49"/>
      <c r="GB70" s="49"/>
      <c r="GC70" s="49"/>
      <c r="GD70" s="49"/>
      <c r="GE70" s="49"/>
      <c r="GF70" s="49"/>
      <c r="GG70" s="49"/>
      <c r="GH70" s="49"/>
      <c r="GI70" s="49"/>
      <c r="GJ70" s="49"/>
      <c r="GK70" s="49"/>
      <c r="GL70" s="49"/>
      <c r="GM70" s="49"/>
      <c r="GN70" s="49"/>
      <c r="GO70" s="49"/>
      <c r="GP70" s="49"/>
      <c r="GQ70" s="49"/>
      <c r="GR70" s="49"/>
      <c r="GS70" s="49"/>
      <c r="GT70" s="49"/>
      <c r="GU70" s="49"/>
      <c r="GV70" s="49"/>
      <c r="GW70" s="49"/>
      <c r="GX70" s="49"/>
      <c r="GY70" s="49"/>
      <c r="GZ70" s="49"/>
      <c r="HA70" s="49"/>
      <c r="HB70" s="49"/>
      <c r="HC70" s="49"/>
      <c r="HD70" s="49"/>
      <c r="HE70" s="49"/>
      <c r="HF70" s="49"/>
      <c r="HG70" s="49"/>
      <c r="HH70" s="49"/>
      <c r="HI70" s="49"/>
      <c r="HJ70" s="49"/>
    </row>
    <row r="71" spans="1:218" ht="15.75" customHeight="1">
      <c r="A71" s="1"/>
      <c r="B71" s="1"/>
      <c r="C71" s="1"/>
      <c r="D71" s="1"/>
      <c r="E71" s="1"/>
      <c r="F71" s="1"/>
      <c r="G71" s="1"/>
      <c r="H71" s="1"/>
      <c r="I71" s="16"/>
      <c r="J71" s="1"/>
      <c r="K71" s="1"/>
      <c r="L71" s="1"/>
      <c r="M71" s="1"/>
      <c r="N71" s="16"/>
      <c r="O71" s="1"/>
      <c r="P71" s="1"/>
      <c r="Q71" s="1"/>
      <c r="R71" s="1"/>
      <c r="S71" s="16"/>
      <c r="T71" s="1"/>
      <c r="U71" s="1"/>
      <c r="V71" s="1"/>
      <c r="W71" s="1"/>
      <c r="X71" s="16"/>
      <c r="Y71" s="1"/>
      <c r="Z71" s="1"/>
      <c r="AA71" s="1"/>
      <c r="AB71" s="1"/>
      <c r="AC71" s="1"/>
      <c r="AD71" s="1"/>
      <c r="AE71" s="1"/>
      <c r="AF71" s="1"/>
      <c r="AG71" s="1"/>
      <c r="AH71" s="16"/>
      <c r="AI71" s="1"/>
      <c r="AJ71" s="1"/>
      <c r="AK71" s="1"/>
      <c r="AL71" s="1"/>
      <c r="AM71" s="16"/>
      <c r="AN71" s="1"/>
      <c r="AO71" s="1"/>
      <c r="AP71" s="1"/>
      <c r="AQ71" s="1"/>
      <c r="AR71" s="16"/>
      <c r="AS71" s="1"/>
      <c r="AT71" s="1"/>
      <c r="AU71" s="1"/>
      <c r="AV71" s="1"/>
      <c r="AW71" s="1"/>
      <c r="AX71" s="1"/>
      <c r="AY71" s="1"/>
      <c r="AZ71" s="1"/>
      <c r="BA71" s="1"/>
      <c r="BB71" s="16"/>
      <c r="BC71" s="1"/>
      <c r="BD71" s="1"/>
      <c r="BE71" s="1"/>
      <c r="BF71" s="1"/>
      <c r="BG71" s="16"/>
      <c r="BH71" s="1"/>
      <c r="BI71" s="1"/>
      <c r="BJ71" s="1"/>
      <c r="BK71" s="1"/>
      <c r="BL71" s="16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6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49"/>
      <c r="FZ71" s="49"/>
      <c r="GA71" s="49"/>
      <c r="GB71" s="49"/>
      <c r="GC71" s="49"/>
      <c r="GD71" s="49"/>
      <c r="GE71" s="49"/>
      <c r="GF71" s="49"/>
      <c r="GG71" s="49"/>
      <c r="GH71" s="49"/>
      <c r="GI71" s="49"/>
      <c r="GJ71" s="49"/>
      <c r="GK71" s="49"/>
      <c r="GL71" s="49"/>
      <c r="GM71" s="49"/>
      <c r="GN71" s="49"/>
      <c r="GO71" s="49"/>
      <c r="GP71" s="49"/>
      <c r="GQ71" s="49"/>
      <c r="GR71" s="49"/>
      <c r="GS71" s="49"/>
      <c r="GT71" s="49"/>
      <c r="GU71" s="49"/>
      <c r="GV71" s="49"/>
      <c r="GW71" s="49"/>
      <c r="GX71" s="49"/>
      <c r="GY71" s="49"/>
      <c r="GZ71" s="49"/>
      <c r="HA71" s="49"/>
      <c r="HB71" s="49"/>
      <c r="HC71" s="49"/>
      <c r="HD71" s="49"/>
      <c r="HE71" s="49"/>
      <c r="HF71" s="49"/>
      <c r="HG71" s="49"/>
      <c r="HH71" s="49"/>
      <c r="HI71" s="49"/>
      <c r="HJ71" s="49"/>
    </row>
    <row r="72" spans="1:218" ht="15.75" customHeight="1">
      <c r="A72" s="1"/>
      <c r="B72" s="1"/>
      <c r="C72" s="1"/>
      <c r="D72" s="1"/>
      <c r="E72" s="1"/>
      <c r="F72" s="1"/>
      <c r="G72" s="1"/>
      <c r="H72" s="1"/>
      <c r="I72" s="16"/>
      <c r="J72" s="1"/>
      <c r="K72" s="1"/>
      <c r="L72" s="1"/>
      <c r="M72" s="1"/>
      <c r="N72" s="16"/>
      <c r="O72" s="1"/>
      <c r="P72" s="1"/>
      <c r="Q72" s="1"/>
      <c r="R72" s="1"/>
      <c r="S72" s="16"/>
      <c r="T72" s="1"/>
      <c r="U72" s="1"/>
      <c r="V72" s="1"/>
      <c r="W72" s="1"/>
      <c r="X72" s="16"/>
      <c r="Y72" s="1"/>
      <c r="Z72" s="1"/>
      <c r="AA72" s="1"/>
      <c r="AB72" s="1"/>
      <c r="AC72" s="1"/>
      <c r="AD72" s="1"/>
      <c r="AE72" s="1"/>
      <c r="AF72" s="1"/>
      <c r="AG72" s="1"/>
      <c r="AH72" s="16"/>
      <c r="AI72" s="1"/>
      <c r="AJ72" s="1"/>
      <c r="AK72" s="1"/>
      <c r="AL72" s="1"/>
      <c r="AM72" s="16"/>
      <c r="AN72" s="1"/>
      <c r="AO72" s="1"/>
      <c r="AP72" s="1"/>
      <c r="AQ72" s="1"/>
      <c r="AR72" s="16"/>
      <c r="AS72" s="1"/>
      <c r="AT72" s="1"/>
      <c r="AU72" s="1"/>
      <c r="AV72" s="1"/>
      <c r="AW72" s="1"/>
      <c r="AX72" s="1"/>
      <c r="AY72" s="1"/>
      <c r="AZ72" s="1"/>
      <c r="BA72" s="1"/>
      <c r="BB72" s="16"/>
      <c r="BC72" s="1"/>
      <c r="BD72" s="1"/>
      <c r="BE72" s="1"/>
      <c r="BF72" s="1"/>
      <c r="BG72" s="16"/>
      <c r="BH72" s="1"/>
      <c r="BI72" s="1"/>
      <c r="BJ72" s="1"/>
      <c r="BK72" s="1"/>
      <c r="BL72" s="16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6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49"/>
      <c r="FZ72" s="49"/>
      <c r="GA72" s="49"/>
      <c r="GB72" s="49"/>
      <c r="GC72" s="49"/>
      <c r="GD72" s="49"/>
      <c r="GE72" s="49"/>
      <c r="GF72" s="49"/>
      <c r="GG72" s="49"/>
      <c r="GH72" s="49"/>
      <c r="GI72" s="49"/>
      <c r="GJ72" s="49"/>
      <c r="GK72" s="49"/>
      <c r="GL72" s="49"/>
      <c r="GM72" s="49"/>
      <c r="GN72" s="49"/>
      <c r="GO72" s="49"/>
      <c r="GP72" s="49"/>
      <c r="GQ72" s="49"/>
      <c r="GR72" s="49"/>
      <c r="GS72" s="49"/>
      <c r="GT72" s="49"/>
      <c r="GU72" s="49"/>
      <c r="GV72" s="49"/>
      <c r="GW72" s="49"/>
      <c r="GX72" s="49"/>
      <c r="GY72" s="49"/>
      <c r="GZ72" s="49"/>
      <c r="HA72" s="49"/>
      <c r="HB72" s="49"/>
      <c r="HC72" s="49"/>
      <c r="HD72" s="49"/>
      <c r="HE72" s="49"/>
      <c r="HF72" s="49"/>
      <c r="HG72" s="49"/>
      <c r="HH72" s="49"/>
      <c r="HI72" s="49"/>
      <c r="HJ72" s="49"/>
    </row>
    <row r="73" spans="1:218" ht="15.75" customHeight="1">
      <c r="A73" s="1"/>
      <c r="B73" s="1"/>
      <c r="C73" s="1"/>
      <c r="D73" s="1"/>
      <c r="E73" s="1"/>
      <c r="F73" s="1"/>
      <c r="G73" s="1"/>
      <c r="H73" s="1"/>
      <c r="I73" s="16"/>
      <c r="J73" s="1"/>
      <c r="K73" s="1"/>
      <c r="L73" s="1"/>
      <c r="M73" s="1"/>
      <c r="N73" s="16"/>
      <c r="O73" s="1"/>
      <c r="P73" s="1"/>
      <c r="Q73" s="1"/>
      <c r="R73" s="1"/>
      <c r="S73" s="16"/>
      <c r="T73" s="1"/>
      <c r="U73" s="1"/>
      <c r="V73" s="1"/>
      <c r="W73" s="1"/>
      <c r="X73" s="16"/>
      <c r="Y73" s="1"/>
      <c r="Z73" s="1"/>
      <c r="AA73" s="1"/>
      <c r="AB73" s="1"/>
      <c r="AC73" s="1"/>
      <c r="AD73" s="1"/>
      <c r="AE73" s="1"/>
      <c r="AF73" s="1"/>
      <c r="AG73" s="1"/>
      <c r="AH73" s="16"/>
      <c r="AI73" s="1"/>
      <c r="AJ73" s="1"/>
      <c r="AK73" s="1"/>
      <c r="AL73" s="1"/>
      <c r="AM73" s="16"/>
      <c r="AN73" s="1"/>
      <c r="AO73" s="1"/>
      <c r="AP73" s="1"/>
      <c r="AQ73" s="1"/>
      <c r="AR73" s="16"/>
      <c r="AS73" s="1"/>
      <c r="AT73" s="1"/>
      <c r="AU73" s="1"/>
      <c r="AV73" s="1"/>
      <c r="AW73" s="1"/>
      <c r="AX73" s="1"/>
      <c r="AY73" s="1"/>
      <c r="AZ73" s="1"/>
      <c r="BA73" s="1"/>
      <c r="BB73" s="16"/>
      <c r="BC73" s="1"/>
      <c r="BD73" s="1"/>
      <c r="BE73" s="1"/>
      <c r="BF73" s="1"/>
      <c r="BG73" s="16"/>
      <c r="BH73" s="1"/>
      <c r="BI73" s="1"/>
      <c r="BJ73" s="1"/>
      <c r="BK73" s="1"/>
      <c r="BL73" s="16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6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49"/>
      <c r="FZ73" s="49"/>
      <c r="GA73" s="49"/>
      <c r="GB73" s="49"/>
      <c r="GC73" s="49"/>
      <c r="GD73" s="49"/>
      <c r="GE73" s="49"/>
      <c r="GF73" s="49"/>
      <c r="GG73" s="49"/>
      <c r="GH73" s="49"/>
      <c r="GI73" s="49"/>
      <c r="GJ73" s="49"/>
      <c r="GK73" s="49"/>
      <c r="GL73" s="49"/>
      <c r="GM73" s="49"/>
      <c r="GN73" s="49"/>
      <c r="GO73" s="49"/>
      <c r="GP73" s="49"/>
      <c r="GQ73" s="49"/>
      <c r="GR73" s="49"/>
      <c r="GS73" s="49"/>
      <c r="GT73" s="49"/>
      <c r="GU73" s="49"/>
      <c r="GV73" s="49"/>
      <c r="GW73" s="49"/>
      <c r="GX73" s="49"/>
      <c r="GY73" s="49"/>
      <c r="GZ73" s="49"/>
      <c r="HA73" s="49"/>
      <c r="HB73" s="49"/>
      <c r="HC73" s="49"/>
      <c r="HD73" s="49"/>
      <c r="HE73" s="49"/>
      <c r="HF73" s="49"/>
      <c r="HG73" s="49"/>
      <c r="HH73" s="49"/>
      <c r="HI73" s="49"/>
      <c r="HJ73" s="49"/>
    </row>
    <row r="74" spans="1:218" ht="15.75" customHeight="1">
      <c r="A74" s="1"/>
      <c r="B74" s="1"/>
      <c r="C74" s="1"/>
      <c r="D74" s="1"/>
      <c r="E74" s="1"/>
      <c r="F74" s="1"/>
      <c r="G74" s="1"/>
      <c r="H74" s="1"/>
      <c r="I74" s="16"/>
      <c r="J74" s="1"/>
      <c r="K74" s="1"/>
      <c r="L74" s="1"/>
      <c r="M74" s="1"/>
      <c r="N74" s="16"/>
      <c r="O74" s="1"/>
      <c r="P74" s="1"/>
      <c r="Q74" s="1"/>
      <c r="R74" s="1"/>
      <c r="S74" s="16"/>
      <c r="T74" s="1"/>
      <c r="U74" s="1"/>
      <c r="V74" s="1"/>
      <c r="W74" s="1"/>
      <c r="X74" s="16"/>
      <c r="Y74" s="1"/>
      <c r="Z74" s="1"/>
      <c r="AA74" s="1"/>
      <c r="AB74" s="1"/>
      <c r="AC74" s="1"/>
      <c r="AD74" s="1"/>
      <c r="AE74" s="1"/>
      <c r="AF74" s="1"/>
      <c r="AG74" s="1"/>
      <c r="AH74" s="16"/>
      <c r="AI74" s="1"/>
      <c r="AJ74" s="1"/>
      <c r="AK74" s="1"/>
      <c r="AL74" s="1"/>
      <c r="AM74" s="16"/>
      <c r="AN74" s="1"/>
      <c r="AO74" s="1"/>
      <c r="AP74" s="1"/>
      <c r="AQ74" s="1"/>
      <c r="AR74" s="16"/>
      <c r="AS74" s="1"/>
      <c r="AT74" s="1"/>
      <c r="AU74" s="1"/>
      <c r="AV74" s="1"/>
      <c r="AW74" s="1"/>
      <c r="AX74" s="1"/>
      <c r="AY74" s="1"/>
      <c r="AZ74" s="1"/>
      <c r="BA74" s="1"/>
      <c r="BB74" s="16"/>
      <c r="BC74" s="1"/>
      <c r="BD74" s="1"/>
      <c r="BE74" s="1"/>
      <c r="BF74" s="1"/>
      <c r="BG74" s="16"/>
      <c r="BH74" s="1"/>
      <c r="BI74" s="1"/>
      <c r="BJ74" s="1"/>
      <c r="BK74" s="1"/>
      <c r="BL74" s="16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6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49"/>
      <c r="FZ74" s="49"/>
      <c r="GA74" s="49"/>
      <c r="GB74" s="49"/>
      <c r="GC74" s="49"/>
      <c r="GD74" s="49"/>
      <c r="GE74" s="49"/>
      <c r="GF74" s="49"/>
      <c r="GG74" s="49"/>
      <c r="GH74" s="49"/>
      <c r="GI74" s="49"/>
      <c r="GJ74" s="49"/>
      <c r="GK74" s="49"/>
      <c r="GL74" s="49"/>
      <c r="GM74" s="49"/>
      <c r="GN74" s="49"/>
      <c r="GO74" s="49"/>
      <c r="GP74" s="49"/>
      <c r="GQ74" s="49"/>
      <c r="GR74" s="49"/>
      <c r="GS74" s="49"/>
      <c r="GT74" s="49"/>
      <c r="GU74" s="49"/>
      <c r="GV74" s="49"/>
      <c r="GW74" s="49"/>
      <c r="GX74" s="49"/>
      <c r="GY74" s="49"/>
      <c r="GZ74" s="49"/>
      <c r="HA74" s="49"/>
      <c r="HB74" s="49"/>
      <c r="HC74" s="49"/>
      <c r="HD74" s="49"/>
      <c r="HE74" s="49"/>
      <c r="HF74" s="49"/>
      <c r="HG74" s="49"/>
      <c r="HH74" s="49"/>
      <c r="HI74" s="49"/>
      <c r="HJ74" s="49"/>
    </row>
    <row r="75" spans="1:218" ht="15.75" customHeight="1">
      <c r="A75" s="1"/>
      <c r="B75" s="1"/>
      <c r="C75" s="1"/>
      <c r="D75" s="1"/>
      <c r="E75" s="1"/>
      <c r="F75" s="1"/>
      <c r="G75" s="1"/>
      <c r="H75" s="1"/>
      <c r="I75" s="16"/>
      <c r="J75" s="1"/>
      <c r="K75" s="1"/>
      <c r="L75" s="1"/>
      <c r="M75" s="1"/>
      <c r="N75" s="16"/>
      <c r="O75" s="1"/>
      <c r="P75" s="1"/>
      <c r="Q75" s="1"/>
      <c r="R75" s="1"/>
      <c r="S75" s="16"/>
      <c r="T75" s="1"/>
      <c r="U75" s="1"/>
      <c r="V75" s="1"/>
      <c r="W75" s="1"/>
      <c r="X75" s="16"/>
      <c r="Y75" s="1"/>
      <c r="Z75" s="1"/>
      <c r="AA75" s="1"/>
      <c r="AB75" s="1"/>
      <c r="AC75" s="1"/>
      <c r="AD75" s="1"/>
      <c r="AE75" s="1"/>
      <c r="AF75" s="1"/>
      <c r="AG75" s="1"/>
      <c r="AH75" s="16"/>
      <c r="AI75" s="1"/>
      <c r="AJ75" s="1"/>
      <c r="AK75" s="1"/>
      <c r="AL75" s="1"/>
      <c r="AM75" s="16"/>
      <c r="AN75" s="1"/>
      <c r="AO75" s="1"/>
      <c r="AP75" s="1"/>
      <c r="AQ75" s="1"/>
      <c r="AR75" s="16"/>
      <c r="AS75" s="1"/>
      <c r="AT75" s="1"/>
      <c r="AU75" s="1"/>
      <c r="AV75" s="1"/>
      <c r="AW75" s="1"/>
      <c r="AX75" s="1"/>
      <c r="AY75" s="1"/>
      <c r="AZ75" s="1"/>
      <c r="BA75" s="1"/>
      <c r="BB75" s="16"/>
      <c r="BC75" s="1"/>
      <c r="BD75" s="1"/>
      <c r="BE75" s="1"/>
      <c r="BF75" s="1"/>
      <c r="BG75" s="16"/>
      <c r="BH75" s="1"/>
      <c r="BI75" s="1"/>
      <c r="BJ75" s="1"/>
      <c r="BK75" s="1"/>
      <c r="BL75" s="16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6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49"/>
      <c r="FZ75" s="49"/>
      <c r="GA75" s="49"/>
      <c r="GB75" s="49"/>
      <c r="GC75" s="49"/>
      <c r="GD75" s="49"/>
      <c r="GE75" s="49"/>
      <c r="GF75" s="49"/>
      <c r="GG75" s="49"/>
      <c r="GH75" s="49"/>
      <c r="GI75" s="49"/>
      <c r="GJ75" s="49"/>
      <c r="GK75" s="49"/>
      <c r="GL75" s="49"/>
      <c r="GM75" s="49"/>
      <c r="GN75" s="49"/>
      <c r="GO75" s="49"/>
      <c r="GP75" s="49"/>
      <c r="GQ75" s="49"/>
      <c r="GR75" s="49"/>
      <c r="GS75" s="49"/>
      <c r="GT75" s="49"/>
      <c r="GU75" s="49"/>
      <c r="GV75" s="49"/>
      <c r="GW75" s="49"/>
      <c r="GX75" s="49"/>
      <c r="GY75" s="49"/>
      <c r="GZ75" s="49"/>
      <c r="HA75" s="49"/>
      <c r="HB75" s="49"/>
      <c r="HC75" s="49"/>
      <c r="HD75" s="49"/>
      <c r="HE75" s="49"/>
      <c r="HF75" s="49"/>
      <c r="HG75" s="49"/>
      <c r="HH75" s="49"/>
      <c r="HI75" s="49"/>
      <c r="HJ75" s="49"/>
    </row>
    <row r="76" spans="1:218" ht="15.75" customHeight="1">
      <c r="A76" s="1"/>
      <c r="B76" s="1"/>
      <c r="C76" s="1"/>
      <c r="D76" s="1"/>
      <c r="E76" s="1"/>
      <c r="F76" s="1"/>
      <c r="G76" s="1"/>
      <c r="H76" s="1"/>
      <c r="I76" s="16"/>
      <c r="J76" s="1"/>
      <c r="K76" s="1"/>
      <c r="L76" s="1"/>
      <c r="M76" s="1"/>
      <c r="N76" s="16"/>
      <c r="O76" s="1"/>
      <c r="P76" s="1"/>
      <c r="Q76" s="1"/>
      <c r="R76" s="1"/>
      <c r="S76" s="16"/>
      <c r="T76" s="1"/>
      <c r="U76" s="1"/>
      <c r="V76" s="1"/>
      <c r="W76" s="1"/>
      <c r="X76" s="16"/>
      <c r="Y76" s="1"/>
      <c r="Z76" s="1"/>
      <c r="AA76" s="1"/>
      <c r="AB76" s="1"/>
      <c r="AC76" s="1"/>
      <c r="AD76" s="1"/>
      <c r="AE76" s="1"/>
      <c r="AF76" s="1"/>
      <c r="AG76" s="1"/>
      <c r="AH76" s="16"/>
      <c r="AI76" s="1"/>
      <c r="AJ76" s="1"/>
      <c r="AK76" s="1"/>
      <c r="AL76" s="1"/>
      <c r="AM76" s="16"/>
      <c r="AN76" s="1"/>
      <c r="AO76" s="1"/>
      <c r="AP76" s="1"/>
      <c r="AQ76" s="1"/>
      <c r="AR76" s="16"/>
      <c r="AS76" s="1"/>
      <c r="AT76" s="1"/>
      <c r="AU76" s="1"/>
      <c r="AV76" s="1"/>
      <c r="AW76" s="1"/>
      <c r="AX76" s="1"/>
      <c r="AY76" s="1"/>
      <c r="AZ76" s="1"/>
      <c r="BA76" s="1"/>
      <c r="BB76" s="16"/>
      <c r="BC76" s="1"/>
      <c r="BD76" s="1"/>
      <c r="BE76" s="1"/>
      <c r="BF76" s="1"/>
      <c r="BG76" s="16"/>
      <c r="BH76" s="1"/>
      <c r="BI76" s="1"/>
      <c r="BJ76" s="1"/>
      <c r="BK76" s="1"/>
      <c r="BL76" s="16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6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49"/>
      <c r="FZ76" s="49"/>
      <c r="GA76" s="49"/>
      <c r="GB76" s="49"/>
      <c r="GC76" s="49"/>
      <c r="GD76" s="49"/>
      <c r="GE76" s="49"/>
      <c r="GF76" s="49"/>
      <c r="GG76" s="49"/>
      <c r="GH76" s="49"/>
      <c r="GI76" s="49"/>
      <c r="GJ76" s="49"/>
      <c r="GK76" s="49"/>
      <c r="GL76" s="49"/>
      <c r="GM76" s="49"/>
      <c r="GN76" s="49"/>
      <c r="GO76" s="49"/>
      <c r="GP76" s="49"/>
      <c r="GQ76" s="49"/>
      <c r="GR76" s="49"/>
      <c r="GS76" s="49"/>
      <c r="GT76" s="49"/>
      <c r="GU76" s="49"/>
      <c r="GV76" s="49"/>
      <c r="GW76" s="49"/>
      <c r="GX76" s="49"/>
      <c r="GY76" s="49"/>
      <c r="GZ76" s="49"/>
      <c r="HA76" s="49"/>
      <c r="HB76" s="49"/>
      <c r="HC76" s="49"/>
      <c r="HD76" s="49"/>
      <c r="HE76" s="49"/>
      <c r="HF76" s="49"/>
      <c r="HG76" s="49"/>
      <c r="HH76" s="49"/>
      <c r="HI76" s="49"/>
      <c r="HJ76" s="49"/>
    </row>
    <row r="77" spans="1:218" ht="15.75" customHeight="1">
      <c r="A77" s="1"/>
      <c r="B77" s="1"/>
      <c r="C77" s="1"/>
      <c r="D77" s="1"/>
      <c r="E77" s="1"/>
      <c r="F77" s="1"/>
      <c r="G77" s="1"/>
      <c r="H77" s="1"/>
      <c r="I77" s="16"/>
      <c r="J77" s="1"/>
      <c r="K77" s="1"/>
      <c r="L77" s="1"/>
      <c r="M77" s="1"/>
      <c r="N77" s="16"/>
      <c r="O77" s="1"/>
      <c r="P77" s="1"/>
      <c r="Q77" s="1"/>
      <c r="R77" s="1"/>
      <c r="S77" s="16"/>
      <c r="T77" s="1"/>
      <c r="U77" s="1"/>
      <c r="V77" s="1"/>
      <c r="W77" s="1"/>
      <c r="X77" s="16"/>
      <c r="Y77" s="1"/>
      <c r="Z77" s="1"/>
      <c r="AA77" s="1"/>
      <c r="AB77" s="1"/>
      <c r="AC77" s="1"/>
      <c r="AD77" s="1"/>
      <c r="AE77" s="1"/>
      <c r="AF77" s="1"/>
      <c r="AG77" s="1"/>
      <c r="AH77" s="16"/>
      <c r="AI77" s="1"/>
      <c r="AJ77" s="1"/>
      <c r="AK77" s="1"/>
      <c r="AL77" s="1"/>
      <c r="AM77" s="16"/>
      <c r="AN77" s="1"/>
      <c r="AO77" s="1"/>
      <c r="AP77" s="1"/>
      <c r="AQ77" s="1"/>
      <c r="AR77" s="16"/>
      <c r="AS77" s="1"/>
      <c r="AT77" s="1"/>
      <c r="AU77" s="1"/>
      <c r="AV77" s="1"/>
      <c r="AW77" s="1"/>
      <c r="AX77" s="1"/>
      <c r="AY77" s="1"/>
      <c r="AZ77" s="1"/>
      <c r="BA77" s="1"/>
      <c r="BB77" s="16"/>
      <c r="BC77" s="1"/>
      <c r="BD77" s="1"/>
      <c r="BE77" s="1"/>
      <c r="BF77" s="1"/>
      <c r="BG77" s="16"/>
      <c r="BH77" s="1"/>
      <c r="BI77" s="1"/>
      <c r="BJ77" s="1"/>
      <c r="BK77" s="1"/>
      <c r="BL77" s="16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6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49"/>
      <c r="FZ77" s="49"/>
      <c r="GA77" s="49"/>
      <c r="GB77" s="49"/>
      <c r="GC77" s="49"/>
      <c r="GD77" s="49"/>
      <c r="GE77" s="49"/>
      <c r="GF77" s="49"/>
      <c r="GG77" s="49"/>
      <c r="GH77" s="49"/>
      <c r="GI77" s="49"/>
      <c r="GJ77" s="49"/>
      <c r="GK77" s="49"/>
      <c r="GL77" s="49"/>
      <c r="GM77" s="49"/>
      <c r="GN77" s="49"/>
      <c r="GO77" s="49"/>
      <c r="GP77" s="49"/>
      <c r="GQ77" s="49"/>
      <c r="GR77" s="49"/>
      <c r="GS77" s="49"/>
      <c r="GT77" s="49"/>
      <c r="GU77" s="49"/>
      <c r="GV77" s="49"/>
      <c r="GW77" s="49"/>
      <c r="GX77" s="49"/>
      <c r="GY77" s="49"/>
      <c r="GZ77" s="49"/>
      <c r="HA77" s="49"/>
      <c r="HB77" s="49"/>
      <c r="HC77" s="49"/>
      <c r="HD77" s="49"/>
      <c r="HE77" s="49"/>
      <c r="HF77" s="49"/>
      <c r="HG77" s="49"/>
      <c r="HH77" s="49"/>
      <c r="HI77" s="49"/>
      <c r="HJ77" s="49"/>
    </row>
    <row r="78" spans="1:218" ht="15.75" customHeight="1">
      <c r="A78" s="1"/>
      <c r="B78" s="1"/>
      <c r="C78" s="1"/>
      <c r="D78" s="1"/>
      <c r="E78" s="1"/>
      <c r="F78" s="1"/>
      <c r="G78" s="1"/>
      <c r="H78" s="1"/>
      <c r="I78" s="16"/>
      <c r="J78" s="1"/>
      <c r="K78" s="1"/>
      <c r="L78" s="1"/>
      <c r="M78" s="1"/>
      <c r="N78" s="16"/>
      <c r="O78" s="1"/>
      <c r="P78" s="1"/>
      <c r="Q78" s="1"/>
      <c r="R78" s="1"/>
      <c r="S78" s="16"/>
      <c r="T78" s="1"/>
      <c r="U78" s="1"/>
      <c r="V78" s="1"/>
      <c r="W78" s="1"/>
      <c r="X78" s="16"/>
      <c r="Y78" s="1"/>
      <c r="Z78" s="1"/>
      <c r="AA78" s="1"/>
      <c r="AB78" s="1"/>
      <c r="AC78" s="1"/>
      <c r="AD78" s="1"/>
      <c r="AE78" s="1"/>
      <c r="AF78" s="1"/>
      <c r="AG78" s="1"/>
      <c r="AH78" s="16"/>
      <c r="AI78" s="1"/>
      <c r="AJ78" s="1"/>
      <c r="AK78" s="1"/>
      <c r="AL78" s="1"/>
      <c r="AM78" s="16"/>
      <c r="AN78" s="1"/>
      <c r="AO78" s="1"/>
      <c r="AP78" s="1"/>
      <c r="AQ78" s="1"/>
      <c r="AR78" s="16"/>
      <c r="AS78" s="1"/>
      <c r="AT78" s="1"/>
      <c r="AU78" s="1"/>
      <c r="AV78" s="1"/>
      <c r="AW78" s="1"/>
      <c r="AX78" s="1"/>
      <c r="AY78" s="1"/>
      <c r="AZ78" s="1"/>
      <c r="BA78" s="1"/>
      <c r="BB78" s="16"/>
      <c r="BC78" s="1"/>
      <c r="BD78" s="1"/>
      <c r="BE78" s="1"/>
      <c r="BF78" s="1"/>
      <c r="BG78" s="16"/>
      <c r="BH78" s="1"/>
      <c r="BI78" s="1"/>
      <c r="BJ78" s="1"/>
      <c r="BK78" s="1"/>
      <c r="BL78" s="16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6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49"/>
      <c r="FZ78" s="49"/>
      <c r="GA78" s="49"/>
      <c r="GB78" s="49"/>
      <c r="GC78" s="49"/>
      <c r="GD78" s="49"/>
      <c r="GE78" s="49"/>
      <c r="GF78" s="49"/>
      <c r="GG78" s="49"/>
      <c r="GH78" s="49"/>
      <c r="GI78" s="49"/>
      <c r="GJ78" s="49"/>
      <c r="GK78" s="49"/>
      <c r="GL78" s="49"/>
      <c r="GM78" s="49"/>
      <c r="GN78" s="49"/>
      <c r="GO78" s="49"/>
      <c r="GP78" s="49"/>
      <c r="GQ78" s="49"/>
      <c r="GR78" s="49"/>
      <c r="GS78" s="49"/>
      <c r="GT78" s="49"/>
      <c r="GU78" s="49"/>
      <c r="GV78" s="49"/>
      <c r="GW78" s="49"/>
      <c r="GX78" s="49"/>
      <c r="GY78" s="49"/>
      <c r="GZ78" s="49"/>
      <c r="HA78" s="49"/>
      <c r="HB78" s="49"/>
      <c r="HC78" s="49"/>
      <c r="HD78" s="49"/>
      <c r="HE78" s="49"/>
      <c r="HF78" s="49"/>
      <c r="HG78" s="49"/>
      <c r="HH78" s="49"/>
      <c r="HI78" s="49"/>
      <c r="HJ78" s="49"/>
    </row>
    <row r="79" spans="1:218" ht="15.75" customHeight="1">
      <c r="A79" s="1"/>
      <c r="B79" s="1"/>
      <c r="C79" s="1"/>
      <c r="D79" s="1"/>
      <c r="E79" s="1"/>
      <c r="F79" s="1"/>
      <c r="G79" s="1"/>
      <c r="H79" s="1"/>
      <c r="I79" s="16"/>
      <c r="J79" s="1"/>
      <c r="K79" s="1"/>
      <c r="L79" s="1"/>
      <c r="M79" s="1"/>
      <c r="N79" s="16"/>
      <c r="O79" s="1"/>
      <c r="P79" s="1"/>
      <c r="Q79" s="1"/>
      <c r="R79" s="1"/>
      <c r="S79" s="16"/>
      <c r="T79" s="1"/>
      <c r="U79" s="1"/>
      <c r="V79" s="1"/>
      <c r="W79" s="1"/>
      <c r="X79" s="16"/>
      <c r="Y79" s="1"/>
      <c r="Z79" s="1"/>
      <c r="AA79" s="1"/>
      <c r="AB79" s="1"/>
      <c r="AC79" s="1"/>
      <c r="AD79" s="1"/>
      <c r="AE79" s="1"/>
      <c r="AF79" s="1"/>
      <c r="AG79" s="1"/>
      <c r="AH79" s="16"/>
      <c r="AI79" s="1"/>
      <c r="AJ79" s="1"/>
      <c r="AK79" s="1"/>
      <c r="AL79" s="1"/>
      <c r="AM79" s="16"/>
      <c r="AN79" s="1"/>
      <c r="AO79" s="1"/>
      <c r="AP79" s="1"/>
      <c r="AQ79" s="1"/>
      <c r="AR79" s="16"/>
      <c r="AS79" s="1"/>
      <c r="AT79" s="1"/>
      <c r="AU79" s="1"/>
      <c r="AV79" s="1"/>
      <c r="AW79" s="1"/>
      <c r="AX79" s="1"/>
      <c r="AY79" s="1"/>
      <c r="AZ79" s="1"/>
      <c r="BA79" s="1"/>
      <c r="BB79" s="16"/>
      <c r="BC79" s="1"/>
      <c r="BD79" s="1"/>
      <c r="BE79" s="1"/>
      <c r="BF79" s="1"/>
      <c r="BG79" s="16"/>
      <c r="BH79" s="1"/>
      <c r="BI79" s="1"/>
      <c r="BJ79" s="1"/>
      <c r="BK79" s="1"/>
      <c r="BL79" s="16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6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49"/>
      <c r="FZ79" s="49"/>
      <c r="GA79" s="49"/>
      <c r="GB79" s="49"/>
      <c r="GC79" s="49"/>
      <c r="GD79" s="49"/>
      <c r="GE79" s="49"/>
      <c r="GF79" s="49"/>
      <c r="GG79" s="49"/>
      <c r="GH79" s="49"/>
      <c r="GI79" s="49"/>
      <c r="GJ79" s="49"/>
      <c r="GK79" s="49"/>
      <c r="GL79" s="49"/>
      <c r="GM79" s="49"/>
      <c r="GN79" s="49"/>
      <c r="GO79" s="49"/>
      <c r="GP79" s="49"/>
      <c r="GQ79" s="49"/>
      <c r="GR79" s="49"/>
      <c r="GS79" s="49"/>
      <c r="GT79" s="49"/>
      <c r="GU79" s="49"/>
      <c r="GV79" s="49"/>
      <c r="GW79" s="49"/>
      <c r="GX79" s="49"/>
      <c r="GY79" s="49"/>
      <c r="GZ79" s="49"/>
      <c r="HA79" s="49"/>
      <c r="HB79" s="49"/>
      <c r="HC79" s="49"/>
      <c r="HD79" s="49"/>
      <c r="HE79" s="49"/>
      <c r="HF79" s="49"/>
      <c r="HG79" s="49"/>
      <c r="HH79" s="49"/>
      <c r="HI79" s="49"/>
      <c r="HJ79" s="49"/>
    </row>
    <row r="80" spans="1:218" ht="15.75" customHeight="1">
      <c r="A80" s="1"/>
      <c r="B80" s="1"/>
      <c r="C80" s="1"/>
      <c r="D80" s="1"/>
      <c r="E80" s="1"/>
      <c r="F80" s="1"/>
      <c r="G80" s="1"/>
      <c r="H80" s="1"/>
      <c r="I80" s="16"/>
      <c r="J80" s="1"/>
      <c r="K80" s="1"/>
      <c r="L80" s="1"/>
      <c r="M80" s="1"/>
      <c r="N80" s="16"/>
      <c r="O80" s="1"/>
      <c r="P80" s="1"/>
      <c r="Q80" s="1"/>
      <c r="R80" s="1"/>
      <c r="S80" s="16"/>
      <c r="T80" s="1"/>
      <c r="U80" s="1"/>
      <c r="V80" s="1"/>
      <c r="W80" s="1"/>
      <c r="X80" s="16"/>
      <c r="Y80" s="1"/>
      <c r="Z80" s="1"/>
      <c r="AA80" s="1"/>
      <c r="AB80" s="1"/>
      <c r="AC80" s="1"/>
      <c r="AD80" s="1"/>
      <c r="AE80" s="1"/>
      <c r="AF80" s="1"/>
      <c r="AG80" s="1"/>
      <c r="AH80" s="16"/>
      <c r="AI80" s="1"/>
      <c r="AJ80" s="1"/>
      <c r="AK80" s="1"/>
      <c r="AL80" s="1"/>
      <c r="AM80" s="16"/>
      <c r="AN80" s="1"/>
      <c r="AO80" s="1"/>
      <c r="AP80" s="1"/>
      <c r="AQ80" s="1"/>
      <c r="AR80" s="16"/>
      <c r="AS80" s="1"/>
      <c r="AT80" s="1"/>
      <c r="AU80" s="1"/>
      <c r="AV80" s="1"/>
      <c r="AW80" s="1"/>
      <c r="AX80" s="1"/>
      <c r="AY80" s="1"/>
      <c r="AZ80" s="1"/>
      <c r="BA80" s="1"/>
      <c r="BB80" s="16"/>
      <c r="BC80" s="1"/>
      <c r="BD80" s="1"/>
      <c r="BE80" s="1"/>
      <c r="BF80" s="1"/>
      <c r="BG80" s="16"/>
      <c r="BH80" s="1"/>
      <c r="BI80" s="1"/>
      <c r="BJ80" s="1"/>
      <c r="BK80" s="1"/>
      <c r="BL80" s="16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6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49"/>
      <c r="FZ80" s="49"/>
      <c r="GA80" s="49"/>
      <c r="GB80" s="49"/>
      <c r="GC80" s="49"/>
      <c r="GD80" s="49"/>
      <c r="GE80" s="49"/>
      <c r="GF80" s="49"/>
      <c r="GG80" s="49"/>
      <c r="GH80" s="49"/>
      <c r="GI80" s="49"/>
      <c r="GJ80" s="49"/>
      <c r="GK80" s="49"/>
      <c r="GL80" s="49"/>
      <c r="GM80" s="49"/>
      <c r="GN80" s="49"/>
      <c r="GO80" s="49"/>
      <c r="GP80" s="49"/>
      <c r="GQ80" s="49"/>
      <c r="GR80" s="49"/>
      <c r="GS80" s="49"/>
      <c r="GT80" s="49"/>
      <c r="GU80" s="49"/>
      <c r="GV80" s="49"/>
      <c r="GW80" s="49"/>
      <c r="GX80" s="49"/>
      <c r="GY80" s="49"/>
      <c r="GZ80" s="49"/>
      <c r="HA80" s="49"/>
      <c r="HB80" s="49"/>
      <c r="HC80" s="49"/>
      <c r="HD80" s="49"/>
      <c r="HE80" s="49"/>
      <c r="HF80" s="49"/>
      <c r="HG80" s="49"/>
      <c r="HH80" s="49"/>
      <c r="HI80" s="49"/>
      <c r="HJ80" s="49"/>
    </row>
    <row r="81" spans="1:218" ht="15.75" customHeight="1">
      <c r="A81" s="1"/>
      <c r="B81" s="1"/>
      <c r="C81" s="1"/>
      <c r="D81" s="1"/>
      <c r="E81" s="1"/>
      <c r="F81" s="1"/>
      <c r="G81" s="1"/>
      <c r="H81" s="1"/>
      <c r="I81" s="16"/>
      <c r="J81" s="1"/>
      <c r="K81" s="1"/>
      <c r="L81" s="1"/>
      <c r="M81" s="1"/>
      <c r="N81" s="16"/>
      <c r="O81" s="1"/>
      <c r="P81" s="1"/>
      <c r="Q81" s="1"/>
      <c r="R81" s="1"/>
      <c r="S81" s="16"/>
      <c r="T81" s="1"/>
      <c r="U81" s="1"/>
      <c r="V81" s="1"/>
      <c r="W81" s="1"/>
      <c r="X81" s="16"/>
      <c r="Y81" s="1"/>
      <c r="Z81" s="1"/>
      <c r="AA81" s="1"/>
      <c r="AB81" s="1"/>
      <c r="AC81" s="1"/>
      <c r="AD81" s="1"/>
      <c r="AE81" s="1"/>
      <c r="AF81" s="1"/>
      <c r="AG81" s="1"/>
      <c r="AH81" s="16"/>
      <c r="AI81" s="1"/>
      <c r="AJ81" s="1"/>
      <c r="AK81" s="1"/>
      <c r="AL81" s="1"/>
      <c r="AM81" s="16"/>
      <c r="AN81" s="1"/>
      <c r="AO81" s="1"/>
      <c r="AP81" s="1"/>
      <c r="AQ81" s="1"/>
      <c r="AR81" s="16"/>
      <c r="AS81" s="1"/>
      <c r="AT81" s="1"/>
      <c r="AU81" s="1"/>
      <c r="AV81" s="1"/>
      <c r="AW81" s="1"/>
      <c r="AX81" s="1"/>
      <c r="AY81" s="1"/>
      <c r="AZ81" s="1"/>
      <c r="BA81" s="1"/>
      <c r="BB81" s="16"/>
      <c r="BC81" s="1"/>
      <c r="BD81" s="1"/>
      <c r="BE81" s="1"/>
      <c r="BF81" s="1"/>
      <c r="BG81" s="16"/>
      <c r="BH81" s="1"/>
      <c r="BI81" s="1"/>
      <c r="BJ81" s="1"/>
      <c r="BK81" s="1"/>
      <c r="BL81" s="16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6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49"/>
      <c r="FZ81" s="49"/>
      <c r="GA81" s="49"/>
      <c r="GB81" s="49"/>
      <c r="GC81" s="49"/>
      <c r="GD81" s="49"/>
      <c r="GE81" s="49"/>
      <c r="GF81" s="49"/>
      <c r="GG81" s="49"/>
      <c r="GH81" s="49"/>
      <c r="GI81" s="49"/>
      <c r="GJ81" s="49"/>
      <c r="GK81" s="49"/>
      <c r="GL81" s="49"/>
      <c r="GM81" s="49"/>
      <c r="GN81" s="49"/>
      <c r="GO81" s="49"/>
      <c r="GP81" s="49"/>
      <c r="GQ81" s="49"/>
      <c r="GR81" s="49"/>
      <c r="GS81" s="49"/>
      <c r="GT81" s="49"/>
      <c r="GU81" s="49"/>
      <c r="GV81" s="49"/>
      <c r="GW81" s="49"/>
      <c r="GX81" s="49"/>
      <c r="GY81" s="49"/>
      <c r="GZ81" s="49"/>
      <c r="HA81" s="49"/>
      <c r="HB81" s="49"/>
      <c r="HC81" s="49"/>
      <c r="HD81" s="49"/>
      <c r="HE81" s="49"/>
      <c r="HF81" s="49"/>
      <c r="HG81" s="49"/>
      <c r="HH81" s="49"/>
      <c r="HI81" s="49"/>
      <c r="HJ81" s="49"/>
    </row>
    <row r="82" spans="1:218" ht="15.75" customHeight="1">
      <c r="A82" s="1"/>
      <c r="B82" s="1"/>
      <c r="C82" s="1"/>
      <c r="D82" s="1"/>
      <c r="E82" s="1"/>
      <c r="F82" s="1"/>
      <c r="G82" s="1"/>
      <c r="H82" s="1"/>
      <c r="I82" s="16"/>
      <c r="J82" s="1"/>
      <c r="K82" s="1"/>
      <c r="L82" s="1"/>
      <c r="M82" s="1"/>
      <c r="N82" s="16"/>
      <c r="O82" s="1"/>
      <c r="P82" s="1"/>
      <c r="Q82" s="1"/>
      <c r="R82" s="1"/>
      <c r="S82" s="16"/>
      <c r="T82" s="1"/>
      <c r="U82" s="1"/>
      <c r="V82" s="1"/>
      <c r="W82" s="1"/>
      <c r="X82" s="16"/>
      <c r="Y82" s="1"/>
      <c r="Z82" s="1"/>
      <c r="AA82" s="1"/>
      <c r="AB82" s="1"/>
      <c r="AC82" s="1"/>
      <c r="AD82" s="1"/>
      <c r="AE82" s="1"/>
      <c r="AF82" s="1"/>
      <c r="AG82" s="1"/>
      <c r="AH82" s="16"/>
      <c r="AI82" s="1"/>
      <c r="AJ82" s="1"/>
      <c r="AK82" s="1"/>
      <c r="AL82" s="1"/>
      <c r="AM82" s="16"/>
      <c r="AN82" s="1"/>
      <c r="AO82" s="1"/>
      <c r="AP82" s="1"/>
      <c r="AQ82" s="1"/>
      <c r="AR82" s="16"/>
      <c r="AS82" s="1"/>
      <c r="AT82" s="1"/>
      <c r="AU82" s="1"/>
      <c r="AV82" s="1"/>
      <c r="AW82" s="1"/>
      <c r="AX82" s="1"/>
      <c r="AY82" s="1"/>
      <c r="AZ82" s="1"/>
      <c r="BA82" s="1"/>
      <c r="BB82" s="16"/>
      <c r="BC82" s="1"/>
      <c r="BD82" s="1"/>
      <c r="BE82" s="1"/>
      <c r="BF82" s="1"/>
      <c r="BG82" s="16"/>
      <c r="BH82" s="1"/>
      <c r="BI82" s="1"/>
      <c r="BJ82" s="1"/>
      <c r="BK82" s="1"/>
      <c r="BL82" s="16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6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49"/>
      <c r="FZ82" s="49"/>
      <c r="GA82" s="49"/>
      <c r="GB82" s="49"/>
      <c r="GC82" s="49"/>
      <c r="GD82" s="49"/>
      <c r="GE82" s="49"/>
      <c r="GF82" s="49"/>
      <c r="GG82" s="49"/>
      <c r="GH82" s="49"/>
      <c r="GI82" s="49"/>
      <c r="GJ82" s="49"/>
      <c r="GK82" s="49"/>
      <c r="GL82" s="49"/>
      <c r="GM82" s="49"/>
      <c r="GN82" s="49"/>
      <c r="GO82" s="49"/>
      <c r="GP82" s="49"/>
      <c r="GQ82" s="49"/>
      <c r="GR82" s="49"/>
      <c r="GS82" s="49"/>
      <c r="GT82" s="49"/>
      <c r="GU82" s="49"/>
      <c r="GV82" s="49"/>
      <c r="GW82" s="49"/>
      <c r="GX82" s="49"/>
      <c r="GY82" s="49"/>
      <c r="GZ82" s="49"/>
      <c r="HA82" s="49"/>
      <c r="HB82" s="49"/>
      <c r="HC82" s="49"/>
      <c r="HD82" s="49"/>
      <c r="HE82" s="49"/>
      <c r="HF82" s="49"/>
      <c r="HG82" s="49"/>
      <c r="HH82" s="49"/>
      <c r="HI82" s="49"/>
      <c r="HJ82" s="49"/>
    </row>
    <row r="83" spans="1:218" ht="15.75" customHeight="1">
      <c r="A83" s="1"/>
      <c r="B83" s="1"/>
      <c r="C83" s="1"/>
      <c r="D83" s="1"/>
      <c r="E83" s="1"/>
      <c r="F83" s="1"/>
      <c r="G83" s="1"/>
      <c r="H83" s="1"/>
      <c r="I83" s="16"/>
      <c r="J83" s="1"/>
      <c r="K83" s="1"/>
      <c r="L83" s="1"/>
      <c r="M83" s="1"/>
      <c r="N83" s="16"/>
      <c r="O83" s="1"/>
      <c r="P83" s="1"/>
      <c r="Q83" s="1"/>
      <c r="R83" s="1"/>
      <c r="S83" s="16"/>
      <c r="T83" s="1"/>
      <c r="U83" s="1"/>
      <c r="V83" s="1"/>
      <c r="W83" s="1"/>
      <c r="X83" s="16"/>
      <c r="Y83" s="1"/>
      <c r="Z83" s="1"/>
      <c r="AA83" s="1"/>
      <c r="AB83" s="1"/>
      <c r="AC83" s="1"/>
      <c r="AD83" s="1"/>
      <c r="AE83" s="1"/>
      <c r="AF83" s="1"/>
      <c r="AG83" s="1"/>
      <c r="AH83" s="16"/>
      <c r="AI83" s="1"/>
      <c r="AJ83" s="1"/>
      <c r="AK83" s="1"/>
      <c r="AL83" s="1"/>
      <c r="AM83" s="16"/>
      <c r="AN83" s="1"/>
      <c r="AO83" s="1"/>
      <c r="AP83" s="1"/>
      <c r="AQ83" s="1"/>
      <c r="AR83" s="16"/>
      <c r="AS83" s="1"/>
      <c r="AT83" s="1"/>
      <c r="AU83" s="1"/>
      <c r="AV83" s="1"/>
      <c r="AW83" s="1"/>
      <c r="AX83" s="1"/>
      <c r="AY83" s="1"/>
      <c r="AZ83" s="1"/>
      <c r="BA83" s="1"/>
      <c r="BB83" s="16"/>
      <c r="BC83" s="1"/>
      <c r="BD83" s="1"/>
      <c r="BE83" s="1"/>
      <c r="BF83" s="1"/>
      <c r="BG83" s="16"/>
      <c r="BH83" s="1"/>
      <c r="BI83" s="1"/>
      <c r="BJ83" s="1"/>
      <c r="BK83" s="1"/>
      <c r="BL83" s="16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6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49"/>
      <c r="FZ83" s="49"/>
      <c r="GA83" s="49"/>
      <c r="GB83" s="49"/>
      <c r="GC83" s="49"/>
      <c r="GD83" s="49"/>
      <c r="GE83" s="49"/>
      <c r="GF83" s="49"/>
      <c r="GG83" s="49"/>
      <c r="GH83" s="49"/>
      <c r="GI83" s="49"/>
      <c r="GJ83" s="49"/>
      <c r="GK83" s="49"/>
      <c r="GL83" s="49"/>
      <c r="GM83" s="49"/>
      <c r="GN83" s="49"/>
      <c r="GO83" s="49"/>
      <c r="GP83" s="49"/>
      <c r="GQ83" s="49"/>
      <c r="GR83" s="49"/>
      <c r="GS83" s="49"/>
      <c r="GT83" s="49"/>
      <c r="GU83" s="49"/>
      <c r="GV83" s="49"/>
      <c r="GW83" s="49"/>
      <c r="GX83" s="49"/>
      <c r="GY83" s="49"/>
      <c r="GZ83" s="49"/>
      <c r="HA83" s="49"/>
      <c r="HB83" s="49"/>
      <c r="HC83" s="49"/>
      <c r="HD83" s="49"/>
      <c r="HE83" s="49"/>
      <c r="HF83" s="49"/>
      <c r="HG83" s="49"/>
      <c r="HH83" s="49"/>
      <c r="HI83" s="49"/>
      <c r="HJ83" s="49"/>
    </row>
    <row r="84" spans="1:218" ht="15.75" customHeight="1">
      <c r="A84" s="1"/>
      <c r="B84" s="1"/>
      <c r="C84" s="1"/>
      <c r="D84" s="1"/>
      <c r="E84" s="1"/>
      <c r="F84" s="1"/>
      <c r="G84" s="1"/>
      <c r="H84" s="1"/>
      <c r="I84" s="16"/>
      <c r="J84" s="1"/>
      <c r="K84" s="1"/>
      <c r="L84" s="1"/>
      <c r="M84" s="1"/>
      <c r="N84" s="16"/>
      <c r="O84" s="1"/>
      <c r="P84" s="1"/>
      <c r="Q84" s="1"/>
      <c r="R84" s="1"/>
      <c r="S84" s="16"/>
      <c r="T84" s="1"/>
      <c r="U84" s="1"/>
      <c r="V84" s="1"/>
      <c r="W84" s="1"/>
      <c r="X84" s="16"/>
      <c r="Y84" s="1"/>
      <c r="Z84" s="1"/>
      <c r="AA84" s="1"/>
      <c r="AB84" s="1"/>
      <c r="AC84" s="1"/>
      <c r="AD84" s="1"/>
      <c r="AE84" s="1"/>
      <c r="AF84" s="1"/>
      <c r="AG84" s="1"/>
      <c r="AH84" s="16"/>
      <c r="AI84" s="1"/>
      <c r="AJ84" s="1"/>
      <c r="AK84" s="1"/>
      <c r="AL84" s="1"/>
      <c r="AM84" s="16"/>
      <c r="AN84" s="1"/>
      <c r="AO84" s="1"/>
      <c r="AP84" s="1"/>
      <c r="AQ84" s="1"/>
      <c r="AR84" s="16"/>
      <c r="AS84" s="1"/>
      <c r="AT84" s="1"/>
      <c r="AU84" s="1"/>
      <c r="AV84" s="1"/>
      <c r="AW84" s="1"/>
      <c r="AX84" s="1"/>
      <c r="AY84" s="1"/>
      <c r="AZ84" s="1"/>
      <c r="BA84" s="1"/>
      <c r="BB84" s="16"/>
      <c r="BC84" s="1"/>
      <c r="BD84" s="1"/>
      <c r="BE84" s="1"/>
      <c r="BF84" s="1"/>
      <c r="BG84" s="16"/>
      <c r="BH84" s="1"/>
      <c r="BI84" s="1"/>
      <c r="BJ84" s="1"/>
      <c r="BK84" s="1"/>
      <c r="BL84" s="16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6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49"/>
      <c r="FZ84" s="49"/>
      <c r="GA84" s="49"/>
      <c r="GB84" s="49"/>
      <c r="GC84" s="49"/>
      <c r="GD84" s="49"/>
      <c r="GE84" s="49"/>
      <c r="GF84" s="49"/>
      <c r="GG84" s="49"/>
      <c r="GH84" s="49"/>
      <c r="GI84" s="49"/>
      <c r="GJ84" s="49"/>
      <c r="GK84" s="49"/>
      <c r="GL84" s="49"/>
      <c r="GM84" s="49"/>
      <c r="GN84" s="49"/>
      <c r="GO84" s="49"/>
      <c r="GP84" s="49"/>
      <c r="GQ84" s="49"/>
      <c r="GR84" s="49"/>
      <c r="GS84" s="49"/>
      <c r="GT84" s="49"/>
      <c r="GU84" s="49"/>
      <c r="GV84" s="49"/>
      <c r="GW84" s="49"/>
      <c r="GX84" s="49"/>
      <c r="GY84" s="49"/>
      <c r="GZ84" s="49"/>
      <c r="HA84" s="49"/>
      <c r="HB84" s="49"/>
      <c r="HC84" s="49"/>
      <c r="HD84" s="49"/>
      <c r="HE84" s="49"/>
      <c r="HF84" s="49"/>
      <c r="HG84" s="49"/>
      <c r="HH84" s="49"/>
      <c r="HI84" s="49"/>
      <c r="HJ84" s="49"/>
    </row>
    <row r="85" spans="1:218" ht="15.75" customHeight="1">
      <c r="A85" s="1"/>
      <c r="B85" s="1"/>
      <c r="C85" s="1"/>
      <c r="D85" s="1"/>
      <c r="E85" s="1"/>
      <c r="F85" s="1"/>
      <c r="G85" s="1"/>
      <c r="H85" s="1"/>
      <c r="I85" s="16"/>
      <c r="J85" s="1"/>
      <c r="K85" s="1"/>
      <c r="L85" s="1"/>
      <c r="M85" s="1"/>
      <c r="N85" s="16"/>
      <c r="O85" s="1"/>
      <c r="P85" s="1"/>
      <c r="Q85" s="1"/>
      <c r="R85" s="1"/>
      <c r="S85" s="16"/>
      <c r="T85" s="1"/>
      <c r="U85" s="1"/>
      <c r="V85" s="1"/>
      <c r="W85" s="1"/>
      <c r="X85" s="16"/>
      <c r="Y85" s="1"/>
      <c r="Z85" s="1"/>
      <c r="AA85" s="1"/>
      <c r="AB85" s="1"/>
      <c r="AC85" s="1"/>
      <c r="AD85" s="1"/>
      <c r="AE85" s="1"/>
      <c r="AF85" s="1"/>
      <c r="AG85" s="1"/>
      <c r="AH85" s="16"/>
      <c r="AI85" s="1"/>
      <c r="AJ85" s="1"/>
      <c r="AK85" s="1"/>
      <c r="AL85" s="1"/>
      <c r="AM85" s="16"/>
      <c r="AN85" s="1"/>
      <c r="AO85" s="1"/>
      <c r="AP85" s="1"/>
      <c r="AQ85" s="1"/>
      <c r="AR85" s="16"/>
      <c r="AS85" s="1"/>
      <c r="AT85" s="1"/>
      <c r="AU85" s="1"/>
      <c r="AV85" s="1"/>
      <c r="AW85" s="1"/>
      <c r="AX85" s="1"/>
      <c r="AY85" s="1"/>
      <c r="AZ85" s="1"/>
      <c r="BA85" s="1"/>
      <c r="BB85" s="16"/>
      <c r="BC85" s="1"/>
      <c r="BD85" s="1"/>
      <c r="BE85" s="1"/>
      <c r="BF85" s="1"/>
      <c r="BG85" s="16"/>
      <c r="BH85" s="1"/>
      <c r="BI85" s="1"/>
      <c r="BJ85" s="1"/>
      <c r="BK85" s="1"/>
      <c r="BL85" s="16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6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49"/>
      <c r="FZ85" s="49"/>
      <c r="GA85" s="49"/>
      <c r="GB85" s="49"/>
      <c r="GC85" s="49"/>
      <c r="GD85" s="49"/>
      <c r="GE85" s="49"/>
      <c r="GF85" s="49"/>
      <c r="GG85" s="49"/>
      <c r="GH85" s="49"/>
      <c r="GI85" s="49"/>
      <c r="GJ85" s="49"/>
      <c r="GK85" s="49"/>
      <c r="GL85" s="49"/>
      <c r="GM85" s="49"/>
      <c r="GN85" s="49"/>
      <c r="GO85" s="49"/>
      <c r="GP85" s="49"/>
      <c r="GQ85" s="49"/>
      <c r="GR85" s="49"/>
      <c r="GS85" s="49"/>
      <c r="GT85" s="49"/>
      <c r="GU85" s="49"/>
      <c r="GV85" s="49"/>
      <c r="GW85" s="49"/>
      <c r="GX85" s="49"/>
      <c r="GY85" s="49"/>
      <c r="GZ85" s="49"/>
      <c r="HA85" s="49"/>
      <c r="HB85" s="49"/>
      <c r="HC85" s="49"/>
      <c r="HD85" s="49"/>
      <c r="HE85" s="49"/>
      <c r="HF85" s="49"/>
      <c r="HG85" s="49"/>
      <c r="HH85" s="49"/>
      <c r="HI85" s="49"/>
      <c r="HJ85" s="49"/>
    </row>
    <row r="86" spans="1:218" ht="15.75" customHeight="1">
      <c r="A86" s="1"/>
      <c r="B86" s="1"/>
      <c r="C86" s="1"/>
      <c r="D86" s="1"/>
      <c r="E86" s="1"/>
      <c r="F86" s="1"/>
      <c r="G86" s="1"/>
      <c r="H86" s="1"/>
      <c r="I86" s="16"/>
      <c r="J86" s="1"/>
      <c r="K86" s="1"/>
      <c r="L86" s="1"/>
      <c r="M86" s="1"/>
      <c r="N86" s="16"/>
      <c r="O86" s="1"/>
      <c r="P86" s="1"/>
      <c r="Q86" s="1"/>
      <c r="R86" s="1"/>
      <c r="S86" s="16"/>
      <c r="T86" s="1"/>
      <c r="U86" s="1"/>
      <c r="V86" s="1"/>
      <c r="W86" s="1"/>
      <c r="X86" s="16"/>
      <c r="Y86" s="1"/>
      <c r="Z86" s="1"/>
      <c r="AA86" s="1"/>
      <c r="AB86" s="1"/>
      <c r="AC86" s="1"/>
      <c r="AD86" s="1"/>
      <c r="AE86" s="1"/>
      <c r="AF86" s="1"/>
      <c r="AG86" s="1"/>
      <c r="AH86" s="16"/>
      <c r="AI86" s="1"/>
      <c r="AJ86" s="1"/>
      <c r="AK86" s="1"/>
      <c r="AL86" s="1"/>
      <c r="AM86" s="16"/>
      <c r="AN86" s="1"/>
      <c r="AO86" s="1"/>
      <c r="AP86" s="1"/>
      <c r="AQ86" s="1"/>
      <c r="AR86" s="16"/>
      <c r="AS86" s="1"/>
      <c r="AT86" s="1"/>
      <c r="AU86" s="1"/>
      <c r="AV86" s="1"/>
      <c r="AW86" s="1"/>
      <c r="AX86" s="1"/>
      <c r="AY86" s="1"/>
      <c r="AZ86" s="1"/>
      <c r="BA86" s="1"/>
      <c r="BB86" s="16"/>
      <c r="BC86" s="1"/>
      <c r="BD86" s="1"/>
      <c r="BE86" s="1"/>
      <c r="BF86" s="1"/>
      <c r="BG86" s="16"/>
      <c r="BH86" s="1"/>
      <c r="BI86" s="1"/>
      <c r="BJ86" s="1"/>
      <c r="BK86" s="1"/>
      <c r="BL86" s="16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6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49"/>
      <c r="FZ86" s="49"/>
      <c r="GA86" s="49"/>
      <c r="GB86" s="49"/>
      <c r="GC86" s="49"/>
      <c r="GD86" s="49"/>
      <c r="GE86" s="49"/>
      <c r="GF86" s="49"/>
      <c r="GG86" s="49"/>
      <c r="GH86" s="49"/>
      <c r="GI86" s="49"/>
      <c r="GJ86" s="49"/>
      <c r="GK86" s="49"/>
      <c r="GL86" s="49"/>
      <c r="GM86" s="49"/>
      <c r="GN86" s="49"/>
      <c r="GO86" s="49"/>
      <c r="GP86" s="49"/>
      <c r="GQ86" s="49"/>
      <c r="GR86" s="49"/>
      <c r="GS86" s="49"/>
      <c r="GT86" s="49"/>
      <c r="GU86" s="49"/>
      <c r="GV86" s="49"/>
      <c r="GW86" s="49"/>
      <c r="GX86" s="49"/>
      <c r="GY86" s="49"/>
      <c r="GZ86" s="49"/>
      <c r="HA86" s="49"/>
      <c r="HB86" s="49"/>
      <c r="HC86" s="49"/>
      <c r="HD86" s="49"/>
      <c r="HE86" s="49"/>
      <c r="HF86" s="49"/>
      <c r="HG86" s="49"/>
      <c r="HH86" s="49"/>
      <c r="HI86" s="49"/>
      <c r="HJ86" s="49"/>
    </row>
    <row r="87" spans="1:218" ht="15.75" customHeight="1">
      <c r="A87" s="1"/>
      <c r="B87" s="1"/>
      <c r="C87" s="1"/>
      <c r="D87" s="1"/>
      <c r="E87" s="1"/>
      <c r="F87" s="1"/>
      <c r="G87" s="1"/>
      <c r="H87" s="1"/>
      <c r="I87" s="16"/>
      <c r="J87" s="1"/>
      <c r="K87" s="1"/>
      <c r="L87" s="1"/>
      <c r="M87" s="1"/>
      <c r="N87" s="16"/>
      <c r="O87" s="1"/>
      <c r="P87" s="1"/>
      <c r="Q87" s="1"/>
      <c r="R87" s="1"/>
      <c r="S87" s="16"/>
      <c r="T87" s="1"/>
      <c r="U87" s="1"/>
      <c r="V87" s="1"/>
      <c r="W87" s="1"/>
      <c r="X87" s="16"/>
      <c r="Y87" s="1"/>
      <c r="Z87" s="1"/>
      <c r="AA87" s="1"/>
      <c r="AB87" s="1"/>
      <c r="AC87" s="1"/>
      <c r="AD87" s="1"/>
      <c r="AE87" s="1"/>
      <c r="AF87" s="1"/>
      <c r="AG87" s="1"/>
      <c r="AH87" s="16"/>
      <c r="AI87" s="1"/>
      <c r="AJ87" s="1"/>
      <c r="AK87" s="1"/>
      <c r="AL87" s="1"/>
      <c r="AM87" s="16"/>
      <c r="AN87" s="1"/>
      <c r="AO87" s="1"/>
      <c r="AP87" s="1"/>
      <c r="AQ87" s="1"/>
      <c r="AR87" s="16"/>
      <c r="AS87" s="1"/>
      <c r="AT87" s="1"/>
      <c r="AU87" s="1"/>
      <c r="AV87" s="1"/>
      <c r="AW87" s="1"/>
      <c r="AX87" s="1"/>
      <c r="AY87" s="1"/>
      <c r="AZ87" s="1"/>
      <c r="BA87" s="1"/>
      <c r="BB87" s="16"/>
      <c r="BC87" s="1"/>
      <c r="BD87" s="1"/>
      <c r="BE87" s="1"/>
      <c r="BF87" s="1"/>
      <c r="BG87" s="16"/>
      <c r="BH87" s="1"/>
      <c r="BI87" s="1"/>
      <c r="BJ87" s="1"/>
      <c r="BK87" s="1"/>
      <c r="BL87" s="16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6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49"/>
      <c r="FZ87" s="49"/>
      <c r="GA87" s="49"/>
      <c r="GB87" s="49"/>
      <c r="GC87" s="49"/>
      <c r="GD87" s="49"/>
      <c r="GE87" s="49"/>
      <c r="GF87" s="49"/>
      <c r="GG87" s="49"/>
      <c r="GH87" s="49"/>
      <c r="GI87" s="49"/>
      <c r="GJ87" s="49"/>
      <c r="GK87" s="49"/>
      <c r="GL87" s="49"/>
      <c r="GM87" s="49"/>
      <c r="GN87" s="49"/>
      <c r="GO87" s="49"/>
      <c r="GP87" s="49"/>
      <c r="GQ87" s="49"/>
      <c r="GR87" s="49"/>
      <c r="GS87" s="49"/>
      <c r="GT87" s="49"/>
      <c r="GU87" s="49"/>
      <c r="GV87" s="49"/>
      <c r="GW87" s="49"/>
      <c r="GX87" s="49"/>
      <c r="GY87" s="49"/>
      <c r="GZ87" s="49"/>
      <c r="HA87" s="49"/>
      <c r="HB87" s="49"/>
      <c r="HC87" s="49"/>
      <c r="HD87" s="49"/>
      <c r="HE87" s="49"/>
      <c r="HF87" s="49"/>
      <c r="HG87" s="49"/>
      <c r="HH87" s="49"/>
      <c r="HI87" s="49"/>
      <c r="HJ87" s="49"/>
    </row>
    <row r="88" spans="1:218" ht="15.75" customHeight="1">
      <c r="A88" s="1"/>
      <c r="B88" s="1"/>
      <c r="C88" s="1"/>
      <c r="D88" s="1"/>
      <c r="E88" s="1"/>
      <c r="F88" s="1"/>
      <c r="G88" s="1"/>
      <c r="H88" s="1"/>
      <c r="I88" s="16"/>
      <c r="J88" s="1"/>
      <c r="K88" s="1"/>
      <c r="L88" s="1"/>
      <c r="M88" s="1"/>
      <c r="N88" s="16"/>
      <c r="O88" s="1"/>
      <c r="P88" s="1"/>
      <c r="Q88" s="1"/>
      <c r="R88" s="1"/>
      <c r="S88" s="16"/>
      <c r="T88" s="1"/>
      <c r="U88" s="1"/>
      <c r="V88" s="1"/>
      <c r="W88" s="1"/>
      <c r="X88" s="16"/>
      <c r="Y88" s="1"/>
      <c r="Z88" s="1"/>
      <c r="AA88" s="1"/>
      <c r="AB88" s="1"/>
      <c r="AC88" s="1"/>
      <c r="AD88" s="1"/>
      <c r="AE88" s="1"/>
      <c r="AF88" s="1"/>
      <c r="AG88" s="1"/>
      <c r="AH88" s="16"/>
      <c r="AI88" s="1"/>
      <c r="AJ88" s="1"/>
      <c r="AK88" s="1"/>
      <c r="AL88" s="1"/>
      <c r="AM88" s="16"/>
      <c r="AN88" s="1"/>
      <c r="AO88" s="1"/>
      <c r="AP88" s="1"/>
      <c r="AQ88" s="1"/>
      <c r="AR88" s="16"/>
      <c r="AS88" s="1"/>
      <c r="AT88" s="1"/>
      <c r="AU88" s="1"/>
      <c r="AV88" s="1"/>
      <c r="AW88" s="1"/>
      <c r="AX88" s="1"/>
      <c r="AY88" s="1"/>
      <c r="AZ88" s="1"/>
      <c r="BA88" s="1"/>
      <c r="BB88" s="16"/>
      <c r="BC88" s="1"/>
      <c r="BD88" s="1"/>
      <c r="BE88" s="1"/>
      <c r="BF88" s="1"/>
      <c r="BG88" s="16"/>
      <c r="BH88" s="1"/>
      <c r="BI88" s="1"/>
      <c r="BJ88" s="1"/>
      <c r="BK88" s="1"/>
      <c r="BL88" s="16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6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49"/>
      <c r="FZ88" s="49"/>
      <c r="GA88" s="49"/>
      <c r="GB88" s="49"/>
      <c r="GC88" s="49"/>
      <c r="GD88" s="49"/>
      <c r="GE88" s="49"/>
      <c r="GF88" s="49"/>
      <c r="GG88" s="49"/>
      <c r="GH88" s="49"/>
      <c r="GI88" s="49"/>
      <c r="GJ88" s="49"/>
      <c r="GK88" s="49"/>
      <c r="GL88" s="49"/>
      <c r="GM88" s="49"/>
      <c r="GN88" s="49"/>
      <c r="GO88" s="49"/>
      <c r="GP88" s="49"/>
      <c r="GQ88" s="49"/>
      <c r="GR88" s="49"/>
      <c r="GS88" s="49"/>
      <c r="GT88" s="49"/>
      <c r="GU88" s="49"/>
      <c r="GV88" s="49"/>
      <c r="GW88" s="49"/>
      <c r="GX88" s="49"/>
      <c r="GY88" s="49"/>
      <c r="GZ88" s="49"/>
      <c r="HA88" s="49"/>
      <c r="HB88" s="49"/>
      <c r="HC88" s="49"/>
      <c r="HD88" s="49"/>
      <c r="HE88" s="49"/>
      <c r="HF88" s="49"/>
      <c r="HG88" s="49"/>
      <c r="HH88" s="49"/>
      <c r="HI88" s="49"/>
      <c r="HJ88" s="49"/>
    </row>
    <row r="89" spans="1:218" ht="15.75" customHeight="1">
      <c r="A89" s="1"/>
      <c r="B89" s="1"/>
      <c r="C89" s="1"/>
      <c r="D89" s="1"/>
      <c r="E89" s="1"/>
      <c r="F89" s="1"/>
      <c r="G89" s="1"/>
      <c r="H89" s="1"/>
      <c r="I89" s="16"/>
      <c r="J89" s="1"/>
      <c r="K89" s="1"/>
      <c r="L89" s="1"/>
      <c r="M89" s="1"/>
      <c r="N89" s="16"/>
      <c r="O89" s="1"/>
      <c r="P89" s="1"/>
      <c r="Q89" s="1"/>
      <c r="R89" s="1"/>
      <c r="S89" s="16"/>
      <c r="T89" s="1"/>
      <c r="U89" s="1"/>
      <c r="V89" s="1"/>
      <c r="W89" s="1"/>
      <c r="X89" s="16"/>
      <c r="Y89" s="1"/>
      <c r="Z89" s="1"/>
      <c r="AA89" s="1"/>
      <c r="AB89" s="1"/>
      <c r="AC89" s="1"/>
      <c r="AD89" s="1"/>
      <c r="AE89" s="1"/>
      <c r="AF89" s="1"/>
      <c r="AG89" s="1"/>
      <c r="AH89" s="16"/>
      <c r="AI89" s="1"/>
      <c r="AJ89" s="1"/>
      <c r="AK89" s="1"/>
      <c r="AL89" s="1"/>
      <c r="AM89" s="16"/>
      <c r="AN89" s="1"/>
      <c r="AO89" s="1"/>
      <c r="AP89" s="1"/>
      <c r="AQ89" s="1"/>
      <c r="AR89" s="16"/>
      <c r="AS89" s="1"/>
      <c r="AT89" s="1"/>
      <c r="AU89" s="1"/>
      <c r="AV89" s="1"/>
      <c r="AW89" s="1"/>
      <c r="AX89" s="1"/>
      <c r="AY89" s="1"/>
      <c r="AZ89" s="1"/>
      <c r="BA89" s="1"/>
      <c r="BB89" s="16"/>
      <c r="BC89" s="1"/>
      <c r="BD89" s="1"/>
      <c r="BE89" s="1"/>
      <c r="BF89" s="1"/>
      <c r="BG89" s="16"/>
      <c r="BH89" s="1"/>
      <c r="BI89" s="1"/>
      <c r="BJ89" s="1"/>
      <c r="BK89" s="1"/>
      <c r="BL89" s="16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6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/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</row>
    <row r="90" spans="1:218" ht="15.75" customHeight="1">
      <c r="A90" s="1"/>
      <c r="B90" s="1"/>
      <c r="C90" s="1"/>
      <c r="D90" s="1"/>
      <c r="E90" s="1"/>
      <c r="F90" s="1"/>
      <c r="G90" s="1"/>
      <c r="H90" s="1"/>
      <c r="I90" s="16"/>
      <c r="J90" s="1"/>
      <c r="K90" s="1"/>
      <c r="L90" s="1"/>
      <c r="M90" s="1"/>
      <c r="N90" s="16"/>
      <c r="O90" s="1"/>
      <c r="P90" s="1"/>
      <c r="Q90" s="1"/>
      <c r="R90" s="1"/>
      <c r="S90" s="16"/>
      <c r="T90" s="1"/>
      <c r="U90" s="1"/>
      <c r="V90" s="1"/>
      <c r="W90" s="1"/>
      <c r="X90" s="16"/>
      <c r="Y90" s="1"/>
      <c r="Z90" s="1"/>
      <c r="AA90" s="1"/>
      <c r="AB90" s="1"/>
      <c r="AC90" s="1"/>
      <c r="AD90" s="1"/>
      <c r="AE90" s="1"/>
      <c r="AF90" s="1"/>
      <c r="AG90" s="1"/>
      <c r="AH90" s="16"/>
      <c r="AI90" s="1"/>
      <c r="AJ90" s="1"/>
      <c r="AK90" s="1"/>
      <c r="AL90" s="1"/>
      <c r="AM90" s="16"/>
      <c r="AN90" s="1"/>
      <c r="AO90" s="1"/>
      <c r="AP90" s="1"/>
      <c r="AQ90" s="1"/>
      <c r="AR90" s="16"/>
      <c r="AS90" s="1"/>
      <c r="AT90" s="1"/>
      <c r="AU90" s="1"/>
      <c r="AV90" s="1"/>
      <c r="AW90" s="1"/>
      <c r="AX90" s="1"/>
      <c r="AY90" s="1"/>
      <c r="AZ90" s="1"/>
      <c r="BA90" s="1"/>
      <c r="BB90" s="16"/>
      <c r="BC90" s="1"/>
      <c r="BD90" s="1"/>
      <c r="BE90" s="1"/>
      <c r="BF90" s="1"/>
      <c r="BG90" s="16"/>
      <c r="BH90" s="1"/>
      <c r="BI90" s="1"/>
      <c r="BJ90" s="1"/>
      <c r="BK90" s="1"/>
      <c r="BL90" s="16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6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49"/>
      <c r="FZ90" s="49"/>
      <c r="GA90" s="49"/>
      <c r="GB90" s="49"/>
      <c r="GC90" s="49"/>
      <c r="GD90" s="49"/>
      <c r="GE90" s="49"/>
      <c r="GF90" s="49"/>
      <c r="GG90" s="49"/>
      <c r="GH90" s="49"/>
      <c r="GI90" s="49"/>
      <c r="GJ90" s="49"/>
      <c r="GK90" s="49"/>
      <c r="GL90" s="49"/>
      <c r="GM90" s="49"/>
      <c r="GN90" s="49"/>
      <c r="GO90" s="49"/>
      <c r="GP90" s="49"/>
      <c r="GQ90" s="49"/>
      <c r="GR90" s="49"/>
      <c r="GS90" s="49"/>
      <c r="GT90" s="49"/>
      <c r="GU90" s="49"/>
      <c r="GV90" s="49"/>
      <c r="GW90" s="49"/>
      <c r="GX90" s="49"/>
      <c r="GY90" s="49"/>
      <c r="GZ90" s="49"/>
      <c r="HA90" s="49"/>
      <c r="HB90" s="49"/>
      <c r="HC90" s="49"/>
      <c r="HD90" s="49"/>
      <c r="HE90" s="49"/>
      <c r="HF90" s="49"/>
      <c r="HG90" s="49"/>
      <c r="HH90" s="49"/>
      <c r="HI90" s="49"/>
      <c r="HJ90" s="49"/>
    </row>
    <row r="91" spans="1:218" ht="15.75" customHeight="1">
      <c r="A91" s="1"/>
      <c r="B91" s="1"/>
      <c r="C91" s="1"/>
      <c r="D91" s="1"/>
      <c r="E91" s="1"/>
      <c r="F91" s="1"/>
      <c r="G91" s="1"/>
      <c r="H91" s="1"/>
      <c r="I91" s="16"/>
      <c r="J91" s="1"/>
      <c r="K91" s="1"/>
      <c r="L91" s="1"/>
      <c r="M91" s="1"/>
      <c r="N91" s="16"/>
      <c r="O91" s="1"/>
      <c r="P91" s="1"/>
      <c r="Q91" s="1"/>
      <c r="R91" s="1"/>
      <c r="S91" s="16"/>
      <c r="T91" s="1"/>
      <c r="U91" s="1"/>
      <c r="V91" s="1"/>
      <c r="W91" s="1"/>
      <c r="X91" s="16"/>
      <c r="Y91" s="1"/>
      <c r="Z91" s="1"/>
      <c r="AA91" s="1"/>
      <c r="AB91" s="1"/>
      <c r="AC91" s="1"/>
      <c r="AD91" s="1"/>
      <c r="AE91" s="1"/>
      <c r="AF91" s="1"/>
      <c r="AG91" s="1"/>
      <c r="AH91" s="16"/>
      <c r="AI91" s="1"/>
      <c r="AJ91" s="1"/>
      <c r="AK91" s="1"/>
      <c r="AL91" s="1"/>
      <c r="AM91" s="16"/>
      <c r="AN91" s="1"/>
      <c r="AO91" s="1"/>
      <c r="AP91" s="1"/>
      <c r="AQ91" s="1"/>
      <c r="AR91" s="16"/>
      <c r="AS91" s="1"/>
      <c r="AT91" s="1"/>
      <c r="AU91" s="1"/>
      <c r="AV91" s="1"/>
      <c r="AW91" s="1"/>
      <c r="AX91" s="1"/>
      <c r="AY91" s="1"/>
      <c r="AZ91" s="1"/>
      <c r="BA91" s="1"/>
      <c r="BB91" s="16"/>
      <c r="BC91" s="1"/>
      <c r="BD91" s="1"/>
      <c r="BE91" s="1"/>
      <c r="BF91" s="1"/>
      <c r="BG91" s="16"/>
      <c r="BH91" s="1"/>
      <c r="BI91" s="1"/>
      <c r="BJ91" s="1"/>
      <c r="BK91" s="1"/>
      <c r="BL91" s="16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6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49"/>
      <c r="FZ91" s="49"/>
      <c r="GA91" s="49"/>
      <c r="GB91" s="49"/>
      <c r="GC91" s="49"/>
      <c r="GD91" s="49"/>
      <c r="GE91" s="49"/>
      <c r="GF91" s="49"/>
      <c r="GG91" s="49"/>
      <c r="GH91" s="49"/>
      <c r="GI91" s="49"/>
      <c r="GJ91" s="49"/>
      <c r="GK91" s="49"/>
      <c r="GL91" s="49"/>
      <c r="GM91" s="49"/>
      <c r="GN91" s="49"/>
      <c r="GO91" s="49"/>
      <c r="GP91" s="49"/>
      <c r="GQ91" s="49"/>
      <c r="GR91" s="49"/>
      <c r="GS91" s="49"/>
      <c r="GT91" s="49"/>
      <c r="GU91" s="49"/>
      <c r="GV91" s="49"/>
      <c r="GW91" s="49"/>
      <c r="GX91" s="49"/>
      <c r="GY91" s="49"/>
      <c r="GZ91" s="49"/>
      <c r="HA91" s="49"/>
      <c r="HB91" s="49"/>
      <c r="HC91" s="49"/>
      <c r="HD91" s="49"/>
      <c r="HE91" s="49"/>
      <c r="HF91" s="49"/>
      <c r="HG91" s="49"/>
      <c r="HH91" s="49"/>
      <c r="HI91" s="49"/>
      <c r="HJ91" s="49"/>
    </row>
    <row r="92" spans="1:218" ht="15.75" customHeight="1">
      <c r="A92" s="1"/>
      <c r="B92" s="1"/>
      <c r="C92" s="1"/>
      <c r="D92" s="1"/>
      <c r="E92" s="1"/>
      <c r="F92" s="1"/>
      <c r="G92" s="1"/>
      <c r="H92" s="1"/>
      <c r="I92" s="16"/>
      <c r="J92" s="1"/>
      <c r="K92" s="1"/>
      <c r="L92" s="1"/>
      <c r="M92" s="1"/>
      <c r="N92" s="16"/>
      <c r="O92" s="1"/>
      <c r="P92" s="1"/>
      <c r="Q92" s="1"/>
      <c r="R92" s="1"/>
      <c r="S92" s="16"/>
      <c r="T92" s="1"/>
      <c r="U92" s="1"/>
      <c r="V92" s="1"/>
      <c r="W92" s="1"/>
      <c r="X92" s="16"/>
      <c r="Y92" s="1"/>
      <c r="Z92" s="1"/>
      <c r="AA92" s="1"/>
      <c r="AB92" s="1"/>
      <c r="AC92" s="1"/>
      <c r="AD92" s="1"/>
      <c r="AE92" s="1"/>
      <c r="AF92" s="1"/>
      <c r="AG92" s="1"/>
      <c r="AH92" s="16"/>
      <c r="AI92" s="1"/>
      <c r="AJ92" s="1"/>
      <c r="AK92" s="1"/>
      <c r="AL92" s="1"/>
      <c r="AM92" s="16"/>
      <c r="AN92" s="1"/>
      <c r="AO92" s="1"/>
      <c r="AP92" s="1"/>
      <c r="AQ92" s="1"/>
      <c r="AR92" s="16"/>
      <c r="AS92" s="1"/>
      <c r="AT92" s="1"/>
      <c r="AU92" s="1"/>
      <c r="AV92" s="1"/>
      <c r="AW92" s="1"/>
      <c r="AX92" s="1"/>
      <c r="AY92" s="1"/>
      <c r="AZ92" s="1"/>
      <c r="BA92" s="1"/>
      <c r="BB92" s="16"/>
      <c r="BC92" s="1"/>
      <c r="BD92" s="1"/>
      <c r="BE92" s="1"/>
      <c r="BF92" s="1"/>
      <c r="BG92" s="16"/>
      <c r="BH92" s="1"/>
      <c r="BI92" s="1"/>
      <c r="BJ92" s="1"/>
      <c r="BK92" s="1"/>
      <c r="BL92" s="16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6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49"/>
      <c r="FZ92" s="49"/>
      <c r="GA92" s="49"/>
      <c r="GB92" s="49"/>
      <c r="GC92" s="49"/>
      <c r="GD92" s="49"/>
      <c r="GE92" s="49"/>
      <c r="GF92" s="49"/>
      <c r="GG92" s="49"/>
      <c r="GH92" s="49"/>
      <c r="GI92" s="49"/>
      <c r="GJ92" s="49"/>
      <c r="GK92" s="49"/>
      <c r="GL92" s="49"/>
      <c r="GM92" s="49"/>
      <c r="GN92" s="49"/>
      <c r="GO92" s="49"/>
      <c r="GP92" s="49"/>
      <c r="GQ92" s="49"/>
      <c r="GR92" s="49"/>
      <c r="GS92" s="49"/>
      <c r="GT92" s="49"/>
      <c r="GU92" s="49"/>
      <c r="GV92" s="49"/>
      <c r="GW92" s="49"/>
      <c r="GX92" s="49"/>
      <c r="GY92" s="49"/>
      <c r="GZ92" s="49"/>
      <c r="HA92" s="49"/>
      <c r="HB92" s="49"/>
      <c r="HC92" s="49"/>
      <c r="HD92" s="49"/>
      <c r="HE92" s="49"/>
      <c r="HF92" s="49"/>
      <c r="HG92" s="49"/>
      <c r="HH92" s="49"/>
      <c r="HI92" s="49"/>
      <c r="HJ92" s="49"/>
    </row>
    <row r="93" spans="1:218" ht="15.75" customHeight="1">
      <c r="A93" s="1"/>
      <c r="B93" s="1"/>
      <c r="C93" s="1"/>
      <c r="D93" s="1"/>
      <c r="E93" s="1"/>
      <c r="F93" s="1"/>
      <c r="G93" s="1"/>
      <c r="H93" s="1"/>
      <c r="I93" s="16"/>
      <c r="J93" s="1"/>
      <c r="K93" s="1"/>
      <c r="L93" s="1"/>
      <c r="M93" s="1"/>
      <c r="N93" s="16"/>
      <c r="O93" s="1"/>
      <c r="P93" s="1"/>
      <c r="Q93" s="1"/>
      <c r="R93" s="1"/>
      <c r="S93" s="16"/>
      <c r="T93" s="1"/>
      <c r="U93" s="1"/>
      <c r="V93" s="1"/>
      <c r="W93" s="1"/>
      <c r="X93" s="16"/>
      <c r="Y93" s="1"/>
      <c r="Z93" s="1"/>
      <c r="AA93" s="1"/>
      <c r="AB93" s="1"/>
      <c r="AC93" s="1"/>
      <c r="AD93" s="1"/>
      <c r="AE93" s="1"/>
      <c r="AF93" s="1"/>
      <c r="AG93" s="1"/>
      <c r="AH93" s="16"/>
      <c r="AI93" s="1"/>
      <c r="AJ93" s="1"/>
      <c r="AK93" s="1"/>
      <c r="AL93" s="1"/>
      <c r="AM93" s="16"/>
      <c r="AN93" s="1"/>
      <c r="AO93" s="1"/>
      <c r="AP93" s="1"/>
      <c r="AQ93" s="1"/>
      <c r="AR93" s="16"/>
      <c r="AS93" s="1"/>
      <c r="AT93" s="1"/>
      <c r="AU93" s="1"/>
      <c r="AV93" s="1"/>
      <c r="AW93" s="1"/>
      <c r="AX93" s="1"/>
      <c r="AY93" s="1"/>
      <c r="AZ93" s="1"/>
      <c r="BA93" s="1"/>
      <c r="BB93" s="16"/>
      <c r="BC93" s="1"/>
      <c r="BD93" s="1"/>
      <c r="BE93" s="1"/>
      <c r="BF93" s="1"/>
      <c r="BG93" s="16"/>
      <c r="BH93" s="1"/>
      <c r="BI93" s="1"/>
      <c r="BJ93" s="1"/>
      <c r="BK93" s="1"/>
      <c r="BL93" s="16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6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49"/>
      <c r="FZ93" s="49"/>
      <c r="GA93" s="49"/>
      <c r="GB93" s="49"/>
      <c r="GC93" s="49"/>
      <c r="GD93" s="49"/>
      <c r="GE93" s="49"/>
      <c r="GF93" s="49"/>
      <c r="GG93" s="49"/>
      <c r="GH93" s="49"/>
      <c r="GI93" s="49"/>
      <c r="GJ93" s="49"/>
      <c r="GK93" s="49"/>
      <c r="GL93" s="49"/>
      <c r="GM93" s="49"/>
      <c r="GN93" s="49"/>
      <c r="GO93" s="49"/>
      <c r="GP93" s="49"/>
      <c r="GQ93" s="49"/>
      <c r="GR93" s="49"/>
      <c r="GS93" s="49"/>
      <c r="GT93" s="49"/>
      <c r="GU93" s="49"/>
      <c r="GV93" s="49"/>
      <c r="GW93" s="49"/>
      <c r="GX93" s="49"/>
      <c r="GY93" s="49"/>
      <c r="GZ93" s="49"/>
      <c r="HA93" s="49"/>
      <c r="HB93" s="49"/>
      <c r="HC93" s="49"/>
      <c r="HD93" s="49"/>
      <c r="HE93" s="49"/>
      <c r="HF93" s="49"/>
      <c r="HG93" s="49"/>
      <c r="HH93" s="49"/>
      <c r="HI93" s="49"/>
      <c r="HJ93" s="49"/>
    </row>
    <row r="94" spans="1:218" ht="15.75" customHeight="1">
      <c r="A94" s="1"/>
      <c r="B94" s="1"/>
      <c r="C94" s="1"/>
      <c r="D94" s="1"/>
      <c r="E94" s="1"/>
      <c r="F94" s="1"/>
      <c r="G94" s="1"/>
      <c r="H94" s="1"/>
      <c r="I94" s="16"/>
      <c r="J94" s="1"/>
      <c r="K94" s="1"/>
      <c r="L94" s="1"/>
      <c r="M94" s="1"/>
      <c r="N94" s="16"/>
      <c r="O94" s="1"/>
      <c r="P94" s="1"/>
      <c r="Q94" s="1"/>
      <c r="R94" s="1"/>
      <c r="S94" s="16"/>
      <c r="T94" s="1"/>
      <c r="U94" s="1"/>
      <c r="V94" s="1"/>
      <c r="W94" s="1"/>
      <c r="X94" s="16"/>
      <c r="Y94" s="1"/>
      <c r="Z94" s="1"/>
      <c r="AA94" s="1"/>
      <c r="AB94" s="1"/>
      <c r="AC94" s="1"/>
      <c r="AD94" s="1"/>
      <c r="AE94" s="1"/>
      <c r="AF94" s="1"/>
      <c r="AG94" s="1"/>
      <c r="AH94" s="16"/>
      <c r="AI94" s="1"/>
      <c r="AJ94" s="1"/>
      <c r="AK94" s="1"/>
      <c r="AL94" s="1"/>
      <c r="AM94" s="16"/>
      <c r="AN94" s="1"/>
      <c r="AO94" s="1"/>
      <c r="AP94" s="1"/>
      <c r="AQ94" s="1"/>
      <c r="AR94" s="16"/>
      <c r="AS94" s="1"/>
      <c r="AT94" s="1"/>
      <c r="AU94" s="1"/>
      <c r="AV94" s="1"/>
      <c r="AW94" s="1"/>
      <c r="AX94" s="1"/>
      <c r="AY94" s="1"/>
      <c r="AZ94" s="1"/>
      <c r="BA94" s="1"/>
      <c r="BB94" s="16"/>
      <c r="BC94" s="1"/>
      <c r="BD94" s="1"/>
      <c r="BE94" s="1"/>
      <c r="BF94" s="1"/>
      <c r="BG94" s="16"/>
      <c r="BH94" s="1"/>
      <c r="BI94" s="1"/>
      <c r="BJ94" s="1"/>
      <c r="BK94" s="1"/>
      <c r="BL94" s="16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6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49"/>
      <c r="FZ94" s="49"/>
      <c r="GA94" s="49"/>
      <c r="GB94" s="49"/>
      <c r="GC94" s="49"/>
      <c r="GD94" s="49"/>
      <c r="GE94" s="49"/>
      <c r="GF94" s="49"/>
      <c r="GG94" s="49"/>
      <c r="GH94" s="49"/>
      <c r="GI94" s="49"/>
      <c r="GJ94" s="49"/>
      <c r="GK94" s="49"/>
      <c r="GL94" s="49"/>
      <c r="GM94" s="49"/>
      <c r="GN94" s="49"/>
      <c r="GO94" s="49"/>
      <c r="GP94" s="49"/>
      <c r="GQ94" s="49"/>
      <c r="GR94" s="49"/>
      <c r="GS94" s="49"/>
      <c r="GT94" s="49"/>
      <c r="GU94" s="49"/>
      <c r="GV94" s="49"/>
      <c r="GW94" s="49"/>
      <c r="GX94" s="49"/>
      <c r="GY94" s="49"/>
      <c r="GZ94" s="49"/>
      <c r="HA94" s="49"/>
      <c r="HB94" s="49"/>
      <c r="HC94" s="49"/>
      <c r="HD94" s="49"/>
      <c r="HE94" s="49"/>
      <c r="HF94" s="49"/>
      <c r="HG94" s="49"/>
      <c r="HH94" s="49"/>
      <c r="HI94" s="49"/>
      <c r="HJ94" s="49"/>
    </row>
    <row r="95" spans="1:218" ht="15.75" customHeight="1">
      <c r="A95" s="1"/>
      <c r="B95" s="1"/>
      <c r="C95" s="1"/>
      <c r="D95" s="1"/>
      <c r="E95" s="1"/>
      <c r="F95" s="1"/>
      <c r="G95" s="1"/>
      <c r="H95" s="1"/>
      <c r="I95" s="16"/>
      <c r="J95" s="1"/>
      <c r="K95" s="1"/>
      <c r="L95" s="1"/>
      <c r="M95" s="1"/>
      <c r="N95" s="16"/>
      <c r="O95" s="1"/>
      <c r="P95" s="1"/>
      <c r="Q95" s="1"/>
      <c r="R95" s="1"/>
      <c r="S95" s="16"/>
      <c r="T95" s="1"/>
      <c r="U95" s="1"/>
      <c r="V95" s="1"/>
      <c r="W95" s="1"/>
      <c r="X95" s="16"/>
      <c r="Y95" s="1"/>
      <c r="Z95" s="1"/>
      <c r="AA95" s="1"/>
      <c r="AB95" s="1"/>
      <c r="AC95" s="1"/>
      <c r="AD95" s="1"/>
      <c r="AE95" s="1"/>
      <c r="AF95" s="1"/>
      <c r="AG95" s="1"/>
      <c r="AH95" s="16"/>
      <c r="AI95" s="1"/>
      <c r="AJ95" s="1"/>
      <c r="AK95" s="1"/>
      <c r="AL95" s="1"/>
      <c r="AM95" s="16"/>
      <c r="AN95" s="1"/>
      <c r="AO95" s="1"/>
      <c r="AP95" s="1"/>
      <c r="AQ95" s="1"/>
      <c r="AR95" s="16"/>
      <c r="AS95" s="1"/>
      <c r="AT95" s="1"/>
      <c r="AU95" s="1"/>
      <c r="AV95" s="1"/>
      <c r="AW95" s="1"/>
      <c r="AX95" s="1"/>
      <c r="AY95" s="1"/>
      <c r="AZ95" s="1"/>
      <c r="BA95" s="1"/>
      <c r="BB95" s="16"/>
      <c r="BC95" s="1"/>
      <c r="BD95" s="1"/>
      <c r="BE95" s="1"/>
      <c r="BF95" s="1"/>
      <c r="BG95" s="16"/>
      <c r="BH95" s="1"/>
      <c r="BI95" s="1"/>
      <c r="BJ95" s="1"/>
      <c r="BK95" s="1"/>
      <c r="BL95" s="16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6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49"/>
      <c r="FZ95" s="49"/>
      <c r="GA95" s="49"/>
      <c r="GB95" s="49"/>
      <c r="GC95" s="49"/>
      <c r="GD95" s="49"/>
      <c r="GE95" s="49"/>
      <c r="GF95" s="49"/>
      <c r="GG95" s="49"/>
      <c r="GH95" s="49"/>
      <c r="GI95" s="49"/>
      <c r="GJ95" s="49"/>
      <c r="GK95" s="49"/>
      <c r="GL95" s="49"/>
      <c r="GM95" s="49"/>
      <c r="GN95" s="49"/>
      <c r="GO95" s="49"/>
      <c r="GP95" s="49"/>
      <c r="GQ95" s="49"/>
      <c r="GR95" s="49"/>
      <c r="GS95" s="49"/>
      <c r="GT95" s="49"/>
      <c r="GU95" s="49"/>
      <c r="GV95" s="49"/>
      <c r="GW95" s="49"/>
      <c r="GX95" s="49"/>
      <c r="GY95" s="49"/>
      <c r="GZ95" s="49"/>
      <c r="HA95" s="49"/>
      <c r="HB95" s="49"/>
      <c r="HC95" s="49"/>
      <c r="HD95" s="49"/>
      <c r="HE95" s="49"/>
      <c r="HF95" s="49"/>
      <c r="HG95" s="49"/>
      <c r="HH95" s="49"/>
      <c r="HI95" s="49"/>
      <c r="HJ95" s="49"/>
    </row>
    <row r="96" spans="1:218" ht="15.75" customHeight="1">
      <c r="A96" s="1"/>
      <c r="B96" s="1"/>
      <c r="C96" s="1"/>
      <c r="D96" s="1"/>
      <c r="E96" s="1"/>
      <c r="F96" s="1"/>
      <c r="G96" s="1"/>
      <c r="H96" s="1"/>
      <c r="I96" s="16"/>
      <c r="J96" s="1"/>
      <c r="K96" s="1"/>
      <c r="L96" s="1"/>
      <c r="M96" s="1"/>
      <c r="N96" s="16"/>
      <c r="O96" s="1"/>
      <c r="P96" s="1"/>
      <c r="Q96" s="1"/>
      <c r="R96" s="1"/>
      <c r="S96" s="16"/>
      <c r="T96" s="1"/>
      <c r="U96" s="1"/>
      <c r="V96" s="1"/>
      <c r="W96" s="1"/>
      <c r="X96" s="16"/>
      <c r="Y96" s="1"/>
      <c r="Z96" s="1"/>
      <c r="AA96" s="1"/>
      <c r="AB96" s="1"/>
      <c r="AC96" s="1"/>
      <c r="AD96" s="1"/>
      <c r="AE96" s="1"/>
      <c r="AF96" s="1"/>
      <c r="AG96" s="1"/>
      <c r="AH96" s="16"/>
      <c r="AI96" s="1"/>
      <c r="AJ96" s="1"/>
      <c r="AK96" s="1"/>
      <c r="AL96" s="1"/>
      <c r="AM96" s="16"/>
      <c r="AN96" s="1"/>
      <c r="AO96" s="1"/>
      <c r="AP96" s="1"/>
      <c r="AQ96" s="1"/>
      <c r="AR96" s="16"/>
      <c r="AS96" s="1"/>
      <c r="AT96" s="1"/>
      <c r="AU96" s="1"/>
      <c r="AV96" s="1"/>
      <c r="AW96" s="1"/>
      <c r="AX96" s="1"/>
      <c r="AY96" s="1"/>
      <c r="AZ96" s="1"/>
      <c r="BA96" s="1"/>
      <c r="BB96" s="16"/>
      <c r="BC96" s="1"/>
      <c r="BD96" s="1"/>
      <c r="BE96" s="1"/>
      <c r="BF96" s="1"/>
      <c r="BG96" s="16"/>
      <c r="BH96" s="1"/>
      <c r="BI96" s="1"/>
      <c r="BJ96" s="1"/>
      <c r="BK96" s="1"/>
      <c r="BL96" s="16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6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49"/>
      <c r="FZ96" s="49"/>
      <c r="GA96" s="49"/>
      <c r="GB96" s="49"/>
      <c r="GC96" s="49"/>
      <c r="GD96" s="49"/>
      <c r="GE96" s="49"/>
      <c r="GF96" s="49"/>
      <c r="GG96" s="49"/>
      <c r="GH96" s="49"/>
      <c r="GI96" s="49"/>
      <c r="GJ96" s="49"/>
      <c r="GK96" s="49"/>
      <c r="GL96" s="49"/>
      <c r="GM96" s="49"/>
      <c r="GN96" s="49"/>
      <c r="GO96" s="49"/>
      <c r="GP96" s="49"/>
      <c r="GQ96" s="49"/>
      <c r="GR96" s="49"/>
      <c r="GS96" s="49"/>
      <c r="GT96" s="49"/>
      <c r="GU96" s="49"/>
      <c r="GV96" s="49"/>
      <c r="GW96" s="49"/>
      <c r="GX96" s="49"/>
      <c r="GY96" s="49"/>
      <c r="GZ96" s="49"/>
      <c r="HA96" s="49"/>
      <c r="HB96" s="49"/>
      <c r="HC96" s="49"/>
      <c r="HD96" s="49"/>
      <c r="HE96" s="49"/>
      <c r="HF96" s="49"/>
      <c r="HG96" s="49"/>
      <c r="HH96" s="49"/>
      <c r="HI96" s="49"/>
      <c r="HJ96" s="49"/>
    </row>
    <row r="97" spans="1:218" ht="15.75" customHeight="1">
      <c r="A97" s="1"/>
      <c r="B97" s="1"/>
      <c r="C97" s="1"/>
      <c r="D97" s="1"/>
      <c r="E97" s="1"/>
      <c r="F97" s="1"/>
      <c r="G97" s="1"/>
      <c r="H97" s="1"/>
      <c r="I97" s="16"/>
      <c r="J97" s="1"/>
      <c r="K97" s="1"/>
      <c r="L97" s="1"/>
      <c r="M97" s="1"/>
      <c r="N97" s="16"/>
      <c r="O97" s="1"/>
      <c r="P97" s="1"/>
      <c r="Q97" s="1"/>
      <c r="R97" s="1"/>
      <c r="S97" s="16"/>
      <c r="T97" s="1"/>
      <c r="U97" s="1"/>
      <c r="V97" s="1"/>
      <c r="W97" s="1"/>
      <c r="X97" s="16"/>
      <c r="Y97" s="1"/>
      <c r="Z97" s="1"/>
      <c r="AA97" s="1"/>
      <c r="AB97" s="1"/>
      <c r="AC97" s="1"/>
      <c r="AD97" s="1"/>
      <c r="AE97" s="1"/>
      <c r="AF97" s="1"/>
      <c r="AG97" s="1"/>
      <c r="AH97" s="16"/>
      <c r="AI97" s="1"/>
      <c r="AJ97" s="1"/>
      <c r="AK97" s="1"/>
      <c r="AL97" s="1"/>
      <c r="AM97" s="16"/>
      <c r="AN97" s="1"/>
      <c r="AO97" s="1"/>
      <c r="AP97" s="1"/>
      <c r="AQ97" s="1"/>
      <c r="AR97" s="16"/>
      <c r="AS97" s="1"/>
      <c r="AT97" s="1"/>
      <c r="AU97" s="1"/>
      <c r="AV97" s="1"/>
      <c r="AW97" s="1"/>
      <c r="AX97" s="1"/>
      <c r="AY97" s="1"/>
      <c r="AZ97" s="1"/>
      <c r="BA97" s="1"/>
      <c r="BB97" s="16"/>
      <c r="BC97" s="1"/>
      <c r="BD97" s="1"/>
      <c r="BE97" s="1"/>
      <c r="BF97" s="1"/>
      <c r="BG97" s="16"/>
      <c r="BH97" s="1"/>
      <c r="BI97" s="1"/>
      <c r="BJ97" s="1"/>
      <c r="BK97" s="1"/>
      <c r="BL97" s="16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6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49"/>
      <c r="FZ97" s="49"/>
      <c r="GA97" s="49"/>
      <c r="GB97" s="49"/>
      <c r="GC97" s="49"/>
      <c r="GD97" s="49"/>
      <c r="GE97" s="49"/>
      <c r="GF97" s="49"/>
      <c r="GG97" s="49"/>
      <c r="GH97" s="49"/>
      <c r="GI97" s="49"/>
      <c r="GJ97" s="49"/>
      <c r="GK97" s="49"/>
      <c r="GL97" s="49"/>
      <c r="GM97" s="49"/>
      <c r="GN97" s="49"/>
      <c r="GO97" s="49"/>
      <c r="GP97" s="49"/>
      <c r="GQ97" s="49"/>
      <c r="GR97" s="49"/>
      <c r="GS97" s="49"/>
      <c r="GT97" s="49"/>
      <c r="GU97" s="49"/>
      <c r="GV97" s="49"/>
      <c r="GW97" s="49"/>
      <c r="GX97" s="49"/>
      <c r="GY97" s="49"/>
      <c r="GZ97" s="49"/>
      <c r="HA97" s="49"/>
      <c r="HB97" s="49"/>
      <c r="HC97" s="49"/>
      <c r="HD97" s="49"/>
      <c r="HE97" s="49"/>
      <c r="HF97" s="49"/>
      <c r="HG97" s="49"/>
      <c r="HH97" s="49"/>
      <c r="HI97" s="49"/>
      <c r="HJ97" s="49"/>
    </row>
    <row r="98" spans="1:218" ht="15.75" customHeight="1">
      <c r="A98" s="1"/>
      <c r="B98" s="1"/>
      <c r="C98" s="1"/>
      <c r="D98" s="1"/>
      <c r="E98" s="1"/>
      <c r="F98" s="1"/>
      <c r="G98" s="1"/>
      <c r="H98" s="1"/>
      <c r="I98" s="16"/>
      <c r="J98" s="1"/>
      <c r="K98" s="1"/>
      <c r="L98" s="1"/>
      <c r="M98" s="1"/>
      <c r="N98" s="16"/>
      <c r="O98" s="1"/>
      <c r="P98" s="1"/>
      <c r="Q98" s="1"/>
      <c r="R98" s="1"/>
      <c r="S98" s="16"/>
      <c r="T98" s="1"/>
      <c r="U98" s="1"/>
      <c r="V98" s="1"/>
      <c r="W98" s="1"/>
      <c r="X98" s="16"/>
      <c r="Y98" s="1"/>
      <c r="Z98" s="1"/>
      <c r="AA98" s="1"/>
      <c r="AB98" s="1"/>
      <c r="AC98" s="1"/>
      <c r="AD98" s="1"/>
      <c r="AE98" s="1"/>
      <c r="AF98" s="1"/>
      <c r="AG98" s="1"/>
      <c r="AH98" s="16"/>
      <c r="AI98" s="1"/>
      <c r="AJ98" s="1"/>
      <c r="AK98" s="1"/>
      <c r="AL98" s="1"/>
      <c r="AM98" s="16"/>
      <c r="AN98" s="1"/>
      <c r="AO98" s="1"/>
      <c r="AP98" s="1"/>
      <c r="AQ98" s="1"/>
      <c r="AR98" s="16"/>
      <c r="AS98" s="1"/>
      <c r="AT98" s="1"/>
      <c r="AU98" s="1"/>
      <c r="AV98" s="1"/>
      <c r="AW98" s="1"/>
      <c r="AX98" s="1"/>
      <c r="AY98" s="1"/>
      <c r="AZ98" s="1"/>
      <c r="BA98" s="1"/>
      <c r="BB98" s="16"/>
      <c r="BC98" s="1"/>
      <c r="BD98" s="1"/>
      <c r="BE98" s="1"/>
      <c r="BF98" s="1"/>
      <c r="BG98" s="16"/>
      <c r="BH98" s="1"/>
      <c r="BI98" s="1"/>
      <c r="BJ98" s="1"/>
      <c r="BK98" s="1"/>
      <c r="BL98" s="16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6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49"/>
      <c r="FZ98" s="49"/>
      <c r="GA98" s="49"/>
      <c r="GB98" s="49"/>
      <c r="GC98" s="49"/>
      <c r="GD98" s="49"/>
      <c r="GE98" s="49"/>
      <c r="GF98" s="49"/>
      <c r="GG98" s="49"/>
      <c r="GH98" s="49"/>
      <c r="GI98" s="49"/>
      <c r="GJ98" s="49"/>
      <c r="GK98" s="49"/>
      <c r="GL98" s="49"/>
      <c r="GM98" s="49"/>
      <c r="GN98" s="49"/>
      <c r="GO98" s="49"/>
      <c r="GP98" s="49"/>
      <c r="GQ98" s="49"/>
      <c r="GR98" s="49"/>
      <c r="GS98" s="49"/>
      <c r="GT98" s="49"/>
      <c r="GU98" s="49"/>
      <c r="GV98" s="49"/>
      <c r="GW98" s="49"/>
      <c r="GX98" s="49"/>
      <c r="GY98" s="49"/>
      <c r="GZ98" s="49"/>
      <c r="HA98" s="49"/>
      <c r="HB98" s="49"/>
      <c r="HC98" s="49"/>
      <c r="HD98" s="49"/>
      <c r="HE98" s="49"/>
      <c r="HF98" s="49"/>
      <c r="HG98" s="49"/>
      <c r="HH98" s="49"/>
      <c r="HI98" s="49"/>
      <c r="HJ98" s="49"/>
    </row>
    <row r="99" spans="1:218" ht="15.75" customHeight="1">
      <c r="A99" s="1"/>
      <c r="B99" s="1"/>
      <c r="C99" s="1"/>
      <c r="D99" s="1"/>
      <c r="E99" s="1"/>
      <c r="F99" s="1"/>
      <c r="G99" s="1"/>
      <c r="H99" s="1"/>
      <c r="I99" s="16"/>
      <c r="J99" s="1"/>
      <c r="K99" s="1"/>
      <c r="L99" s="1"/>
      <c r="M99" s="1"/>
      <c r="N99" s="16"/>
      <c r="O99" s="1"/>
      <c r="P99" s="1"/>
      <c r="Q99" s="1"/>
      <c r="R99" s="1"/>
      <c r="S99" s="16"/>
      <c r="T99" s="1"/>
      <c r="U99" s="1"/>
      <c r="V99" s="1"/>
      <c r="W99" s="1"/>
      <c r="X99" s="16"/>
      <c r="Y99" s="1"/>
      <c r="Z99" s="1"/>
      <c r="AA99" s="1"/>
      <c r="AB99" s="1"/>
      <c r="AC99" s="1"/>
      <c r="AD99" s="1"/>
      <c r="AE99" s="1"/>
      <c r="AF99" s="1"/>
      <c r="AG99" s="1"/>
      <c r="AH99" s="16"/>
      <c r="AI99" s="1"/>
      <c r="AJ99" s="1"/>
      <c r="AK99" s="1"/>
      <c r="AL99" s="1"/>
      <c r="AM99" s="16"/>
      <c r="AN99" s="1"/>
      <c r="AO99" s="1"/>
      <c r="AP99" s="1"/>
      <c r="AQ99" s="1"/>
      <c r="AR99" s="16"/>
      <c r="AS99" s="1"/>
      <c r="AT99" s="1"/>
      <c r="AU99" s="1"/>
      <c r="AV99" s="1"/>
      <c r="AW99" s="1"/>
      <c r="AX99" s="1"/>
      <c r="AY99" s="1"/>
      <c r="AZ99" s="1"/>
      <c r="BA99" s="1"/>
      <c r="BB99" s="16"/>
      <c r="BC99" s="1"/>
      <c r="BD99" s="1"/>
      <c r="BE99" s="1"/>
      <c r="BF99" s="1"/>
      <c r="BG99" s="16"/>
      <c r="BH99" s="1"/>
      <c r="BI99" s="1"/>
      <c r="BJ99" s="1"/>
      <c r="BK99" s="1"/>
      <c r="BL99" s="16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6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49"/>
      <c r="FZ99" s="49"/>
      <c r="GA99" s="49"/>
      <c r="GB99" s="49"/>
      <c r="GC99" s="49"/>
      <c r="GD99" s="49"/>
      <c r="GE99" s="49"/>
      <c r="GF99" s="49"/>
      <c r="GG99" s="49"/>
      <c r="GH99" s="49"/>
      <c r="GI99" s="49"/>
      <c r="GJ99" s="49"/>
      <c r="GK99" s="49"/>
      <c r="GL99" s="49"/>
      <c r="GM99" s="49"/>
      <c r="GN99" s="49"/>
      <c r="GO99" s="49"/>
      <c r="GP99" s="49"/>
      <c r="GQ99" s="49"/>
      <c r="GR99" s="49"/>
      <c r="GS99" s="49"/>
      <c r="GT99" s="49"/>
      <c r="GU99" s="49"/>
      <c r="GV99" s="49"/>
      <c r="GW99" s="49"/>
      <c r="GX99" s="49"/>
      <c r="GY99" s="49"/>
      <c r="GZ99" s="49"/>
      <c r="HA99" s="49"/>
      <c r="HB99" s="49"/>
      <c r="HC99" s="49"/>
      <c r="HD99" s="49"/>
      <c r="HE99" s="49"/>
      <c r="HF99" s="49"/>
      <c r="HG99" s="49"/>
      <c r="HH99" s="49"/>
      <c r="HI99" s="49"/>
      <c r="HJ99" s="49"/>
    </row>
    <row r="100" spans="1:218" ht="15.75" customHeight="1">
      <c r="A100" s="1"/>
      <c r="B100" s="1"/>
      <c r="C100" s="1"/>
      <c r="D100" s="1"/>
      <c r="E100" s="1"/>
      <c r="F100" s="1"/>
      <c r="G100" s="1"/>
      <c r="H100" s="1"/>
      <c r="I100" s="16"/>
      <c r="J100" s="1"/>
      <c r="K100" s="1"/>
      <c r="L100" s="1"/>
      <c r="M100" s="1"/>
      <c r="N100" s="16"/>
      <c r="O100" s="1"/>
      <c r="P100" s="1"/>
      <c r="Q100" s="1"/>
      <c r="R100" s="1"/>
      <c r="S100" s="16"/>
      <c r="T100" s="1"/>
      <c r="U100" s="1"/>
      <c r="V100" s="1"/>
      <c r="W100" s="1"/>
      <c r="X100" s="16"/>
      <c r="Y100" s="1"/>
      <c r="Z100" s="1"/>
      <c r="AA100" s="1"/>
      <c r="AB100" s="1"/>
      <c r="AC100" s="1"/>
      <c r="AD100" s="1"/>
      <c r="AE100" s="1"/>
      <c r="AF100" s="1"/>
      <c r="AG100" s="1"/>
      <c r="AH100" s="16"/>
      <c r="AI100" s="1"/>
      <c r="AJ100" s="1"/>
      <c r="AK100" s="1"/>
      <c r="AL100" s="1"/>
      <c r="AM100" s="16"/>
      <c r="AN100" s="1"/>
      <c r="AO100" s="1"/>
      <c r="AP100" s="1"/>
      <c r="AQ100" s="1"/>
      <c r="AR100" s="16"/>
      <c r="AS100" s="1"/>
      <c r="AT100" s="1"/>
      <c r="AU100" s="1"/>
      <c r="AV100" s="1"/>
      <c r="AW100" s="1"/>
      <c r="AX100" s="1"/>
      <c r="AY100" s="1"/>
      <c r="AZ100" s="1"/>
      <c r="BA100" s="1"/>
      <c r="BB100" s="16"/>
      <c r="BC100" s="1"/>
      <c r="BD100" s="1"/>
      <c r="BE100" s="1"/>
      <c r="BF100" s="1"/>
      <c r="BG100" s="16"/>
      <c r="BH100" s="1"/>
      <c r="BI100" s="1"/>
      <c r="BJ100" s="1"/>
      <c r="BK100" s="1"/>
      <c r="BL100" s="16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6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49"/>
      <c r="FZ100" s="49"/>
      <c r="GA100" s="49"/>
      <c r="GB100" s="49"/>
      <c r="GC100" s="49"/>
      <c r="GD100" s="49"/>
      <c r="GE100" s="49"/>
      <c r="GF100" s="49"/>
      <c r="GG100" s="49"/>
      <c r="GH100" s="49"/>
      <c r="GI100" s="49"/>
      <c r="GJ100" s="49"/>
      <c r="GK100" s="49"/>
      <c r="GL100" s="49"/>
      <c r="GM100" s="49"/>
      <c r="GN100" s="49"/>
      <c r="GO100" s="49"/>
      <c r="GP100" s="49"/>
      <c r="GQ100" s="49"/>
      <c r="GR100" s="49"/>
      <c r="GS100" s="49"/>
      <c r="GT100" s="49"/>
      <c r="GU100" s="49"/>
      <c r="GV100" s="49"/>
      <c r="GW100" s="49"/>
      <c r="GX100" s="49"/>
      <c r="GY100" s="49"/>
      <c r="GZ100" s="49"/>
      <c r="HA100" s="49"/>
      <c r="HB100" s="49"/>
      <c r="HC100" s="49"/>
      <c r="HD100" s="49"/>
      <c r="HE100" s="49"/>
      <c r="HF100" s="49"/>
      <c r="HG100" s="49"/>
      <c r="HH100" s="49"/>
      <c r="HI100" s="49"/>
      <c r="HJ100" s="49"/>
    </row>
    <row r="101" spans="1:218" ht="15.75" customHeight="1">
      <c r="A101" s="1"/>
      <c r="B101" s="1"/>
      <c r="C101" s="1"/>
      <c r="D101" s="1"/>
      <c r="E101" s="1"/>
      <c r="F101" s="1"/>
      <c r="G101" s="1"/>
      <c r="H101" s="1"/>
      <c r="I101" s="16"/>
      <c r="J101" s="1"/>
      <c r="K101" s="1"/>
      <c r="L101" s="1"/>
      <c r="M101" s="1"/>
      <c r="N101" s="16"/>
      <c r="O101" s="1"/>
      <c r="P101" s="1"/>
      <c r="Q101" s="1"/>
      <c r="R101" s="1"/>
      <c r="S101" s="16"/>
      <c r="T101" s="1"/>
      <c r="U101" s="1"/>
      <c r="V101" s="1"/>
      <c r="W101" s="1"/>
      <c r="X101" s="16"/>
      <c r="Y101" s="1"/>
      <c r="Z101" s="1"/>
      <c r="AA101" s="1"/>
      <c r="AB101" s="1"/>
      <c r="AC101" s="1"/>
      <c r="AD101" s="1"/>
      <c r="AE101" s="1"/>
      <c r="AF101" s="1"/>
      <c r="AG101" s="1"/>
      <c r="AH101" s="16"/>
      <c r="AI101" s="1"/>
      <c r="AJ101" s="1"/>
      <c r="AK101" s="1"/>
      <c r="AL101" s="1"/>
      <c r="AM101" s="16"/>
      <c r="AN101" s="1"/>
      <c r="AO101" s="1"/>
      <c r="AP101" s="1"/>
      <c r="AQ101" s="1"/>
      <c r="AR101" s="16"/>
      <c r="AS101" s="1"/>
      <c r="AT101" s="1"/>
      <c r="AU101" s="1"/>
      <c r="AV101" s="1"/>
      <c r="AW101" s="1"/>
      <c r="AX101" s="1"/>
      <c r="AY101" s="1"/>
      <c r="AZ101" s="1"/>
      <c r="BA101" s="1"/>
      <c r="BB101" s="16"/>
      <c r="BC101" s="1"/>
      <c r="BD101" s="1"/>
      <c r="BE101" s="1"/>
      <c r="BF101" s="1"/>
      <c r="BG101" s="16"/>
      <c r="BH101" s="1"/>
      <c r="BI101" s="1"/>
      <c r="BJ101" s="1"/>
      <c r="BK101" s="1"/>
      <c r="BL101" s="16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6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49"/>
      <c r="FZ101" s="49"/>
      <c r="GA101" s="49"/>
      <c r="GB101" s="49"/>
      <c r="GC101" s="49"/>
      <c r="GD101" s="49"/>
      <c r="GE101" s="49"/>
      <c r="GF101" s="49"/>
      <c r="GG101" s="49"/>
      <c r="GH101" s="49"/>
      <c r="GI101" s="49"/>
      <c r="GJ101" s="49"/>
      <c r="GK101" s="49"/>
      <c r="GL101" s="49"/>
      <c r="GM101" s="49"/>
      <c r="GN101" s="49"/>
      <c r="GO101" s="49"/>
      <c r="GP101" s="49"/>
      <c r="GQ101" s="49"/>
      <c r="GR101" s="49"/>
      <c r="GS101" s="49"/>
      <c r="GT101" s="49"/>
      <c r="GU101" s="49"/>
      <c r="GV101" s="49"/>
      <c r="GW101" s="49"/>
      <c r="GX101" s="49"/>
      <c r="GY101" s="49"/>
      <c r="GZ101" s="49"/>
      <c r="HA101" s="49"/>
      <c r="HB101" s="49"/>
      <c r="HC101" s="49"/>
      <c r="HD101" s="49"/>
      <c r="HE101" s="49"/>
      <c r="HF101" s="49"/>
      <c r="HG101" s="49"/>
      <c r="HH101" s="49"/>
      <c r="HI101" s="49"/>
      <c r="HJ101" s="49"/>
    </row>
    <row r="102" spans="1:218" ht="15.75" customHeight="1">
      <c r="A102" s="1"/>
      <c r="B102" s="1"/>
      <c r="C102" s="1"/>
      <c r="D102" s="1"/>
      <c r="E102" s="1"/>
      <c r="F102" s="1"/>
      <c r="G102" s="1"/>
      <c r="H102" s="1"/>
      <c r="I102" s="16"/>
      <c r="J102" s="1"/>
      <c r="K102" s="1"/>
      <c r="L102" s="1"/>
      <c r="M102" s="1"/>
      <c r="N102" s="16"/>
      <c r="O102" s="1"/>
      <c r="P102" s="1"/>
      <c r="Q102" s="1"/>
      <c r="R102" s="1"/>
      <c r="S102" s="16"/>
      <c r="T102" s="1"/>
      <c r="U102" s="1"/>
      <c r="V102" s="1"/>
      <c r="W102" s="1"/>
      <c r="X102" s="16"/>
      <c r="Y102" s="1"/>
      <c r="Z102" s="1"/>
      <c r="AA102" s="1"/>
      <c r="AB102" s="1"/>
      <c r="AC102" s="1"/>
      <c r="AD102" s="1"/>
      <c r="AE102" s="1"/>
      <c r="AF102" s="1"/>
      <c r="AG102" s="1"/>
      <c r="AH102" s="16"/>
      <c r="AI102" s="1"/>
      <c r="AJ102" s="1"/>
      <c r="AK102" s="1"/>
      <c r="AL102" s="1"/>
      <c r="AM102" s="16"/>
      <c r="AN102" s="1"/>
      <c r="AO102" s="1"/>
      <c r="AP102" s="1"/>
      <c r="AQ102" s="1"/>
      <c r="AR102" s="16"/>
      <c r="AS102" s="1"/>
      <c r="AT102" s="1"/>
      <c r="AU102" s="1"/>
      <c r="AV102" s="1"/>
      <c r="AW102" s="1"/>
      <c r="AX102" s="1"/>
      <c r="AY102" s="1"/>
      <c r="AZ102" s="1"/>
      <c r="BA102" s="1"/>
      <c r="BB102" s="16"/>
      <c r="BC102" s="1"/>
      <c r="BD102" s="1"/>
      <c r="BE102" s="1"/>
      <c r="BF102" s="1"/>
      <c r="BG102" s="16"/>
      <c r="BH102" s="1"/>
      <c r="BI102" s="1"/>
      <c r="BJ102" s="1"/>
      <c r="BK102" s="1"/>
      <c r="BL102" s="16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6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49"/>
      <c r="FZ102" s="49"/>
      <c r="GA102" s="49"/>
      <c r="GB102" s="49"/>
      <c r="GC102" s="49"/>
      <c r="GD102" s="49"/>
      <c r="GE102" s="49"/>
      <c r="GF102" s="49"/>
      <c r="GG102" s="49"/>
      <c r="GH102" s="49"/>
      <c r="GI102" s="49"/>
      <c r="GJ102" s="49"/>
      <c r="GK102" s="49"/>
      <c r="GL102" s="49"/>
      <c r="GM102" s="49"/>
      <c r="GN102" s="49"/>
      <c r="GO102" s="49"/>
      <c r="GP102" s="49"/>
      <c r="GQ102" s="49"/>
      <c r="GR102" s="49"/>
      <c r="GS102" s="49"/>
      <c r="GT102" s="49"/>
      <c r="GU102" s="49"/>
      <c r="GV102" s="49"/>
      <c r="GW102" s="49"/>
      <c r="GX102" s="49"/>
      <c r="GY102" s="49"/>
      <c r="GZ102" s="49"/>
      <c r="HA102" s="49"/>
      <c r="HB102" s="49"/>
      <c r="HC102" s="49"/>
      <c r="HD102" s="49"/>
      <c r="HE102" s="49"/>
      <c r="HF102" s="49"/>
      <c r="HG102" s="49"/>
      <c r="HH102" s="49"/>
      <c r="HI102" s="49"/>
      <c r="HJ102" s="49"/>
    </row>
    <row r="103" spans="1:218" ht="15.75" customHeight="1">
      <c r="A103" s="1"/>
      <c r="B103" s="1"/>
      <c r="C103" s="1"/>
      <c r="D103" s="1"/>
      <c r="E103" s="1"/>
      <c r="F103" s="1"/>
      <c r="G103" s="1"/>
      <c r="H103" s="1"/>
      <c r="I103" s="16"/>
      <c r="J103" s="1"/>
      <c r="K103" s="1"/>
      <c r="L103" s="1"/>
      <c r="M103" s="1"/>
      <c r="N103" s="16"/>
      <c r="O103" s="1"/>
      <c r="P103" s="1"/>
      <c r="Q103" s="1"/>
      <c r="R103" s="1"/>
      <c r="S103" s="16"/>
      <c r="T103" s="1"/>
      <c r="U103" s="1"/>
      <c r="V103" s="1"/>
      <c r="W103" s="1"/>
      <c r="X103" s="16"/>
      <c r="Y103" s="1"/>
      <c r="Z103" s="1"/>
      <c r="AA103" s="1"/>
      <c r="AB103" s="1"/>
      <c r="AC103" s="1"/>
      <c r="AD103" s="1"/>
      <c r="AE103" s="1"/>
      <c r="AF103" s="1"/>
      <c r="AG103" s="1"/>
      <c r="AH103" s="16"/>
      <c r="AI103" s="1"/>
      <c r="AJ103" s="1"/>
      <c r="AK103" s="1"/>
      <c r="AL103" s="1"/>
      <c r="AM103" s="16"/>
      <c r="AN103" s="1"/>
      <c r="AO103" s="1"/>
      <c r="AP103" s="1"/>
      <c r="AQ103" s="1"/>
      <c r="AR103" s="16"/>
      <c r="AS103" s="1"/>
      <c r="AT103" s="1"/>
      <c r="AU103" s="1"/>
      <c r="AV103" s="1"/>
      <c r="AW103" s="1"/>
      <c r="AX103" s="1"/>
      <c r="AY103" s="1"/>
      <c r="AZ103" s="1"/>
      <c r="BA103" s="1"/>
      <c r="BB103" s="16"/>
      <c r="BC103" s="1"/>
      <c r="BD103" s="1"/>
      <c r="BE103" s="1"/>
      <c r="BF103" s="1"/>
      <c r="BG103" s="16"/>
      <c r="BH103" s="1"/>
      <c r="BI103" s="1"/>
      <c r="BJ103" s="1"/>
      <c r="BK103" s="1"/>
      <c r="BL103" s="16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6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49"/>
      <c r="FZ103" s="49"/>
      <c r="GA103" s="49"/>
      <c r="GB103" s="49"/>
      <c r="GC103" s="49"/>
      <c r="GD103" s="49"/>
      <c r="GE103" s="49"/>
      <c r="GF103" s="49"/>
      <c r="GG103" s="49"/>
      <c r="GH103" s="49"/>
      <c r="GI103" s="49"/>
      <c r="GJ103" s="49"/>
      <c r="GK103" s="49"/>
      <c r="GL103" s="49"/>
      <c r="GM103" s="49"/>
      <c r="GN103" s="49"/>
      <c r="GO103" s="49"/>
      <c r="GP103" s="49"/>
      <c r="GQ103" s="49"/>
      <c r="GR103" s="49"/>
      <c r="GS103" s="49"/>
      <c r="GT103" s="49"/>
      <c r="GU103" s="49"/>
      <c r="GV103" s="49"/>
      <c r="GW103" s="49"/>
      <c r="GX103" s="49"/>
      <c r="GY103" s="49"/>
      <c r="GZ103" s="49"/>
      <c r="HA103" s="49"/>
      <c r="HB103" s="49"/>
      <c r="HC103" s="49"/>
      <c r="HD103" s="49"/>
      <c r="HE103" s="49"/>
      <c r="HF103" s="49"/>
      <c r="HG103" s="49"/>
      <c r="HH103" s="49"/>
      <c r="HI103" s="49"/>
      <c r="HJ103" s="49"/>
    </row>
    <row r="104" spans="1:218" ht="15.75" customHeight="1">
      <c r="A104" s="1"/>
      <c r="B104" s="1"/>
      <c r="C104" s="1"/>
      <c r="D104" s="1"/>
      <c r="E104" s="1"/>
      <c r="F104" s="1"/>
      <c r="G104" s="1"/>
      <c r="H104" s="1"/>
      <c r="I104" s="16"/>
      <c r="J104" s="1"/>
      <c r="K104" s="1"/>
      <c r="L104" s="1"/>
      <c r="M104" s="1"/>
      <c r="N104" s="16"/>
      <c r="O104" s="1"/>
      <c r="P104" s="1"/>
      <c r="Q104" s="1"/>
      <c r="R104" s="1"/>
      <c r="S104" s="16"/>
      <c r="T104" s="1"/>
      <c r="U104" s="1"/>
      <c r="V104" s="1"/>
      <c r="W104" s="1"/>
      <c r="X104" s="16"/>
      <c r="Y104" s="1"/>
      <c r="Z104" s="1"/>
      <c r="AA104" s="1"/>
      <c r="AB104" s="1"/>
      <c r="AC104" s="1"/>
      <c r="AD104" s="1"/>
      <c r="AE104" s="1"/>
      <c r="AF104" s="1"/>
      <c r="AG104" s="1"/>
      <c r="AH104" s="16"/>
      <c r="AI104" s="1"/>
      <c r="AJ104" s="1"/>
      <c r="AK104" s="1"/>
      <c r="AL104" s="1"/>
      <c r="AM104" s="16"/>
      <c r="AN104" s="1"/>
      <c r="AO104" s="1"/>
      <c r="AP104" s="1"/>
      <c r="AQ104" s="1"/>
      <c r="AR104" s="16"/>
      <c r="AS104" s="1"/>
      <c r="AT104" s="1"/>
      <c r="AU104" s="1"/>
      <c r="AV104" s="1"/>
      <c r="AW104" s="1"/>
      <c r="AX104" s="1"/>
      <c r="AY104" s="1"/>
      <c r="AZ104" s="1"/>
      <c r="BA104" s="1"/>
      <c r="BB104" s="16"/>
      <c r="BC104" s="1"/>
      <c r="BD104" s="1"/>
      <c r="BE104" s="1"/>
      <c r="BF104" s="1"/>
      <c r="BG104" s="16"/>
      <c r="BH104" s="1"/>
      <c r="BI104" s="1"/>
      <c r="BJ104" s="1"/>
      <c r="BK104" s="1"/>
      <c r="BL104" s="16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6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49"/>
      <c r="FZ104" s="49"/>
      <c r="GA104" s="49"/>
      <c r="GB104" s="49"/>
      <c r="GC104" s="49"/>
      <c r="GD104" s="49"/>
      <c r="GE104" s="49"/>
      <c r="GF104" s="49"/>
      <c r="GG104" s="49"/>
      <c r="GH104" s="49"/>
      <c r="GI104" s="49"/>
      <c r="GJ104" s="49"/>
      <c r="GK104" s="49"/>
      <c r="GL104" s="49"/>
      <c r="GM104" s="49"/>
      <c r="GN104" s="49"/>
      <c r="GO104" s="49"/>
      <c r="GP104" s="49"/>
      <c r="GQ104" s="49"/>
      <c r="GR104" s="49"/>
      <c r="GS104" s="49"/>
      <c r="GT104" s="49"/>
      <c r="GU104" s="49"/>
      <c r="GV104" s="49"/>
      <c r="GW104" s="49"/>
      <c r="GX104" s="49"/>
      <c r="GY104" s="49"/>
      <c r="GZ104" s="49"/>
      <c r="HA104" s="49"/>
      <c r="HB104" s="49"/>
      <c r="HC104" s="49"/>
      <c r="HD104" s="49"/>
      <c r="HE104" s="49"/>
      <c r="HF104" s="49"/>
      <c r="HG104" s="49"/>
      <c r="HH104" s="49"/>
      <c r="HI104" s="49"/>
      <c r="HJ104" s="49"/>
    </row>
    <row r="105" spans="1:218" ht="15.75" customHeight="1">
      <c r="A105" s="1"/>
      <c r="B105" s="1"/>
      <c r="C105" s="1"/>
      <c r="D105" s="1"/>
      <c r="E105" s="1"/>
      <c r="F105" s="1"/>
      <c r="G105" s="1"/>
      <c r="H105" s="1"/>
      <c r="I105" s="16"/>
      <c r="J105" s="1"/>
      <c r="K105" s="1"/>
      <c r="L105" s="1"/>
      <c r="M105" s="1"/>
      <c r="N105" s="16"/>
      <c r="O105" s="1"/>
      <c r="P105" s="1"/>
      <c r="Q105" s="1"/>
      <c r="R105" s="1"/>
      <c r="S105" s="16"/>
      <c r="T105" s="1"/>
      <c r="U105" s="1"/>
      <c r="V105" s="1"/>
      <c r="W105" s="1"/>
      <c r="X105" s="16"/>
      <c r="Y105" s="1"/>
      <c r="Z105" s="1"/>
      <c r="AA105" s="1"/>
      <c r="AB105" s="1"/>
      <c r="AC105" s="1"/>
      <c r="AD105" s="1"/>
      <c r="AE105" s="1"/>
      <c r="AF105" s="1"/>
      <c r="AG105" s="1"/>
      <c r="AH105" s="16"/>
      <c r="AI105" s="1"/>
      <c r="AJ105" s="1"/>
      <c r="AK105" s="1"/>
      <c r="AL105" s="1"/>
      <c r="AM105" s="16"/>
      <c r="AN105" s="1"/>
      <c r="AO105" s="1"/>
      <c r="AP105" s="1"/>
      <c r="AQ105" s="1"/>
      <c r="AR105" s="16"/>
      <c r="AS105" s="1"/>
      <c r="AT105" s="1"/>
      <c r="AU105" s="1"/>
      <c r="AV105" s="1"/>
      <c r="AW105" s="1"/>
      <c r="AX105" s="1"/>
      <c r="AY105" s="1"/>
      <c r="AZ105" s="1"/>
      <c r="BA105" s="1"/>
      <c r="BB105" s="16"/>
      <c r="BC105" s="1"/>
      <c r="BD105" s="1"/>
      <c r="BE105" s="1"/>
      <c r="BF105" s="1"/>
      <c r="BG105" s="16"/>
      <c r="BH105" s="1"/>
      <c r="BI105" s="1"/>
      <c r="BJ105" s="1"/>
      <c r="BK105" s="1"/>
      <c r="BL105" s="16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6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49"/>
      <c r="FZ105" s="49"/>
      <c r="GA105" s="49"/>
      <c r="GB105" s="49"/>
      <c r="GC105" s="49"/>
      <c r="GD105" s="49"/>
      <c r="GE105" s="49"/>
      <c r="GF105" s="49"/>
      <c r="GG105" s="49"/>
      <c r="GH105" s="49"/>
      <c r="GI105" s="49"/>
      <c r="GJ105" s="49"/>
      <c r="GK105" s="49"/>
      <c r="GL105" s="49"/>
      <c r="GM105" s="49"/>
      <c r="GN105" s="49"/>
      <c r="GO105" s="49"/>
      <c r="GP105" s="49"/>
      <c r="GQ105" s="49"/>
      <c r="GR105" s="49"/>
      <c r="GS105" s="49"/>
      <c r="GT105" s="49"/>
      <c r="GU105" s="49"/>
      <c r="GV105" s="49"/>
      <c r="GW105" s="49"/>
      <c r="GX105" s="49"/>
      <c r="GY105" s="49"/>
      <c r="GZ105" s="49"/>
      <c r="HA105" s="49"/>
      <c r="HB105" s="49"/>
      <c r="HC105" s="49"/>
      <c r="HD105" s="49"/>
      <c r="HE105" s="49"/>
      <c r="HF105" s="49"/>
      <c r="HG105" s="49"/>
      <c r="HH105" s="49"/>
      <c r="HI105" s="49"/>
      <c r="HJ105" s="49"/>
    </row>
    <row r="106" spans="1:218" ht="15.75" customHeight="1">
      <c r="A106" s="1"/>
      <c r="B106" s="1"/>
      <c r="C106" s="1"/>
      <c r="D106" s="1"/>
      <c r="E106" s="1"/>
      <c r="F106" s="1"/>
      <c r="G106" s="1"/>
      <c r="H106" s="1"/>
      <c r="I106" s="16"/>
      <c r="J106" s="1"/>
      <c r="K106" s="1"/>
      <c r="L106" s="1"/>
      <c r="M106" s="1"/>
      <c r="N106" s="16"/>
      <c r="O106" s="1"/>
      <c r="P106" s="1"/>
      <c r="Q106" s="1"/>
      <c r="R106" s="1"/>
      <c r="S106" s="16"/>
      <c r="T106" s="1"/>
      <c r="U106" s="1"/>
      <c r="V106" s="1"/>
      <c r="W106" s="1"/>
      <c r="X106" s="16"/>
      <c r="Y106" s="1"/>
      <c r="Z106" s="1"/>
      <c r="AA106" s="1"/>
      <c r="AB106" s="1"/>
      <c r="AC106" s="1"/>
      <c r="AD106" s="1"/>
      <c r="AE106" s="1"/>
      <c r="AF106" s="1"/>
      <c r="AG106" s="1"/>
      <c r="AH106" s="16"/>
      <c r="AI106" s="1"/>
      <c r="AJ106" s="1"/>
      <c r="AK106" s="1"/>
      <c r="AL106" s="1"/>
      <c r="AM106" s="16"/>
      <c r="AN106" s="1"/>
      <c r="AO106" s="1"/>
      <c r="AP106" s="1"/>
      <c r="AQ106" s="1"/>
      <c r="AR106" s="16"/>
      <c r="AS106" s="1"/>
      <c r="AT106" s="1"/>
      <c r="AU106" s="1"/>
      <c r="AV106" s="1"/>
      <c r="AW106" s="1"/>
      <c r="AX106" s="1"/>
      <c r="AY106" s="1"/>
      <c r="AZ106" s="1"/>
      <c r="BA106" s="1"/>
      <c r="BB106" s="16"/>
      <c r="BC106" s="1"/>
      <c r="BD106" s="1"/>
      <c r="BE106" s="1"/>
      <c r="BF106" s="1"/>
      <c r="BG106" s="16"/>
      <c r="BH106" s="1"/>
      <c r="BI106" s="1"/>
      <c r="BJ106" s="1"/>
      <c r="BK106" s="1"/>
      <c r="BL106" s="16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6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49"/>
      <c r="FZ106" s="49"/>
      <c r="GA106" s="49"/>
      <c r="GB106" s="49"/>
      <c r="GC106" s="49"/>
      <c r="GD106" s="49"/>
      <c r="GE106" s="49"/>
      <c r="GF106" s="49"/>
      <c r="GG106" s="49"/>
      <c r="GH106" s="49"/>
      <c r="GI106" s="49"/>
      <c r="GJ106" s="49"/>
      <c r="GK106" s="49"/>
      <c r="GL106" s="49"/>
      <c r="GM106" s="49"/>
      <c r="GN106" s="49"/>
      <c r="GO106" s="49"/>
      <c r="GP106" s="49"/>
      <c r="GQ106" s="49"/>
      <c r="GR106" s="49"/>
      <c r="GS106" s="49"/>
      <c r="GT106" s="49"/>
      <c r="GU106" s="49"/>
      <c r="GV106" s="49"/>
      <c r="GW106" s="49"/>
      <c r="GX106" s="49"/>
      <c r="GY106" s="49"/>
      <c r="GZ106" s="49"/>
      <c r="HA106" s="49"/>
      <c r="HB106" s="49"/>
      <c r="HC106" s="49"/>
      <c r="HD106" s="49"/>
      <c r="HE106" s="49"/>
      <c r="HF106" s="49"/>
      <c r="HG106" s="49"/>
      <c r="HH106" s="49"/>
      <c r="HI106" s="49"/>
      <c r="HJ106" s="49"/>
    </row>
    <row r="107" spans="1:218" ht="15.75" customHeight="1">
      <c r="A107" s="1"/>
      <c r="B107" s="1"/>
      <c r="C107" s="1"/>
      <c r="D107" s="1"/>
      <c r="E107" s="1"/>
      <c r="F107" s="1"/>
      <c r="G107" s="1"/>
      <c r="H107" s="1"/>
      <c r="I107" s="16"/>
      <c r="J107" s="1"/>
      <c r="K107" s="1"/>
      <c r="L107" s="1"/>
      <c r="M107" s="1"/>
      <c r="N107" s="16"/>
      <c r="O107" s="1"/>
      <c r="P107" s="1"/>
      <c r="Q107" s="1"/>
      <c r="R107" s="1"/>
      <c r="S107" s="16"/>
      <c r="T107" s="1"/>
      <c r="U107" s="1"/>
      <c r="V107" s="1"/>
      <c r="W107" s="1"/>
      <c r="X107" s="16"/>
      <c r="Y107" s="1"/>
      <c r="Z107" s="1"/>
      <c r="AA107" s="1"/>
      <c r="AB107" s="1"/>
      <c r="AC107" s="1"/>
      <c r="AD107" s="1"/>
      <c r="AE107" s="1"/>
      <c r="AF107" s="1"/>
      <c r="AG107" s="1"/>
      <c r="AH107" s="16"/>
      <c r="AI107" s="1"/>
      <c r="AJ107" s="1"/>
      <c r="AK107" s="1"/>
      <c r="AL107" s="1"/>
      <c r="AM107" s="16"/>
      <c r="AN107" s="1"/>
      <c r="AO107" s="1"/>
      <c r="AP107" s="1"/>
      <c r="AQ107" s="1"/>
      <c r="AR107" s="16"/>
      <c r="AS107" s="1"/>
      <c r="AT107" s="1"/>
      <c r="AU107" s="1"/>
      <c r="AV107" s="1"/>
      <c r="AW107" s="1"/>
      <c r="AX107" s="1"/>
      <c r="AY107" s="1"/>
      <c r="AZ107" s="1"/>
      <c r="BA107" s="1"/>
      <c r="BB107" s="16"/>
      <c r="BC107" s="1"/>
      <c r="BD107" s="1"/>
      <c r="BE107" s="1"/>
      <c r="BF107" s="1"/>
      <c r="BG107" s="16"/>
      <c r="BH107" s="1"/>
      <c r="BI107" s="1"/>
      <c r="BJ107" s="1"/>
      <c r="BK107" s="1"/>
      <c r="BL107" s="16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6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49"/>
      <c r="FZ107" s="49"/>
      <c r="GA107" s="49"/>
      <c r="GB107" s="49"/>
      <c r="GC107" s="49"/>
      <c r="GD107" s="49"/>
      <c r="GE107" s="49"/>
      <c r="GF107" s="49"/>
      <c r="GG107" s="49"/>
      <c r="GH107" s="49"/>
      <c r="GI107" s="49"/>
      <c r="GJ107" s="49"/>
      <c r="GK107" s="49"/>
      <c r="GL107" s="49"/>
      <c r="GM107" s="49"/>
      <c r="GN107" s="49"/>
      <c r="GO107" s="49"/>
      <c r="GP107" s="49"/>
      <c r="GQ107" s="49"/>
      <c r="GR107" s="49"/>
      <c r="GS107" s="49"/>
      <c r="GT107" s="49"/>
      <c r="GU107" s="49"/>
      <c r="GV107" s="49"/>
      <c r="GW107" s="49"/>
      <c r="GX107" s="49"/>
      <c r="GY107" s="49"/>
      <c r="GZ107" s="49"/>
      <c r="HA107" s="49"/>
      <c r="HB107" s="49"/>
      <c r="HC107" s="49"/>
      <c r="HD107" s="49"/>
      <c r="HE107" s="49"/>
      <c r="HF107" s="49"/>
      <c r="HG107" s="49"/>
      <c r="HH107" s="49"/>
      <c r="HI107" s="49"/>
      <c r="HJ107" s="49"/>
    </row>
    <row r="108" spans="1:218" ht="15.75" customHeight="1">
      <c r="A108" s="1"/>
      <c r="B108" s="1"/>
      <c r="C108" s="1"/>
      <c r="D108" s="1"/>
      <c r="E108" s="1"/>
      <c r="F108" s="1"/>
      <c r="G108" s="1"/>
      <c r="H108" s="1"/>
      <c r="I108" s="16"/>
      <c r="J108" s="1"/>
      <c r="K108" s="1"/>
      <c r="L108" s="1"/>
      <c r="M108" s="1"/>
      <c r="N108" s="16"/>
      <c r="O108" s="1"/>
      <c r="P108" s="1"/>
      <c r="Q108" s="1"/>
      <c r="R108" s="1"/>
      <c r="S108" s="16"/>
      <c r="T108" s="1"/>
      <c r="U108" s="1"/>
      <c r="V108" s="1"/>
      <c r="W108" s="1"/>
      <c r="X108" s="16"/>
      <c r="Y108" s="1"/>
      <c r="Z108" s="1"/>
      <c r="AA108" s="1"/>
      <c r="AB108" s="1"/>
      <c r="AC108" s="1"/>
      <c r="AD108" s="1"/>
      <c r="AE108" s="1"/>
      <c r="AF108" s="1"/>
      <c r="AG108" s="1"/>
      <c r="AH108" s="16"/>
      <c r="AI108" s="1"/>
      <c r="AJ108" s="1"/>
      <c r="AK108" s="1"/>
      <c r="AL108" s="1"/>
      <c r="AM108" s="16"/>
      <c r="AN108" s="1"/>
      <c r="AO108" s="1"/>
      <c r="AP108" s="1"/>
      <c r="AQ108" s="1"/>
      <c r="AR108" s="16"/>
      <c r="AS108" s="1"/>
      <c r="AT108" s="1"/>
      <c r="AU108" s="1"/>
      <c r="AV108" s="1"/>
      <c r="AW108" s="1"/>
      <c r="AX108" s="1"/>
      <c r="AY108" s="1"/>
      <c r="AZ108" s="1"/>
      <c r="BA108" s="1"/>
      <c r="BB108" s="16"/>
      <c r="BC108" s="1"/>
      <c r="BD108" s="1"/>
      <c r="BE108" s="1"/>
      <c r="BF108" s="1"/>
      <c r="BG108" s="16"/>
      <c r="BH108" s="1"/>
      <c r="BI108" s="1"/>
      <c r="BJ108" s="1"/>
      <c r="BK108" s="1"/>
      <c r="BL108" s="16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6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49"/>
      <c r="FZ108" s="49"/>
      <c r="GA108" s="49"/>
      <c r="GB108" s="49"/>
      <c r="GC108" s="49"/>
      <c r="GD108" s="49"/>
      <c r="GE108" s="49"/>
      <c r="GF108" s="49"/>
      <c r="GG108" s="49"/>
      <c r="GH108" s="49"/>
      <c r="GI108" s="49"/>
      <c r="GJ108" s="49"/>
      <c r="GK108" s="49"/>
      <c r="GL108" s="49"/>
      <c r="GM108" s="49"/>
      <c r="GN108" s="49"/>
      <c r="GO108" s="49"/>
      <c r="GP108" s="49"/>
      <c r="GQ108" s="49"/>
      <c r="GR108" s="49"/>
      <c r="GS108" s="49"/>
      <c r="GT108" s="49"/>
      <c r="GU108" s="49"/>
      <c r="GV108" s="49"/>
      <c r="GW108" s="49"/>
      <c r="GX108" s="49"/>
      <c r="GY108" s="49"/>
      <c r="GZ108" s="49"/>
      <c r="HA108" s="49"/>
      <c r="HB108" s="49"/>
      <c r="HC108" s="49"/>
      <c r="HD108" s="49"/>
      <c r="HE108" s="49"/>
      <c r="HF108" s="49"/>
      <c r="HG108" s="49"/>
      <c r="HH108" s="49"/>
      <c r="HI108" s="49"/>
      <c r="HJ108" s="49"/>
    </row>
    <row r="109" spans="1:218" ht="15.75" customHeight="1">
      <c r="A109" s="1"/>
      <c r="B109" s="1"/>
      <c r="C109" s="1"/>
      <c r="D109" s="1"/>
      <c r="E109" s="1"/>
      <c r="F109" s="1"/>
      <c r="G109" s="1"/>
      <c r="H109" s="1"/>
      <c r="I109" s="16"/>
      <c r="J109" s="1"/>
      <c r="K109" s="1"/>
      <c r="L109" s="1"/>
      <c r="M109" s="1"/>
      <c r="N109" s="16"/>
      <c r="O109" s="1"/>
      <c r="P109" s="1"/>
      <c r="Q109" s="1"/>
      <c r="R109" s="1"/>
      <c r="S109" s="16"/>
      <c r="T109" s="1"/>
      <c r="U109" s="1"/>
      <c r="V109" s="1"/>
      <c r="W109" s="1"/>
      <c r="X109" s="16"/>
      <c r="Y109" s="1"/>
      <c r="Z109" s="1"/>
      <c r="AA109" s="1"/>
      <c r="AB109" s="1"/>
      <c r="AC109" s="1"/>
      <c r="AD109" s="1"/>
      <c r="AE109" s="1"/>
      <c r="AF109" s="1"/>
      <c r="AG109" s="1"/>
      <c r="AH109" s="16"/>
      <c r="AI109" s="1"/>
      <c r="AJ109" s="1"/>
      <c r="AK109" s="1"/>
      <c r="AL109" s="1"/>
      <c r="AM109" s="16"/>
      <c r="AN109" s="1"/>
      <c r="AO109" s="1"/>
      <c r="AP109" s="1"/>
      <c r="AQ109" s="1"/>
      <c r="AR109" s="16"/>
      <c r="AS109" s="1"/>
      <c r="AT109" s="1"/>
      <c r="AU109" s="1"/>
      <c r="AV109" s="1"/>
      <c r="AW109" s="1"/>
      <c r="AX109" s="1"/>
      <c r="AY109" s="1"/>
      <c r="AZ109" s="1"/>
      <c r="BA109" s="1"/>
      <c r="BB109" s="16"/>
      <c r="BC109" s="1"/>
      <c r="BD109" s="1"/>
      <c r="BE109" s="1"/>
      <c r="BF109" s="1"/>
      <c r="BG109" s="16"/>
      <c r="BH109" s="1"/>
      <c r="BI109" s="1"/>
      <c r="BJ109" s="1"/>
      <c r="BK109" s="1"/>
      <c r="BL109" s="16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6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49"/>
      <c r="FZ109" s="49"/>
      <c r="GA109" s="49"/>
      <c r="GB109" s="49"/>
      <c r="GC109" s="49"/>
      <c r="GD109" s="49"/>
      <c r="GE109" s="49"/>
      <c r="GF109" s="49"/>
      <c r="GG109" s="49"/>
      <c r="GH109" s="49"/>
      <c r="GI109" s="49"/>
      <c r="GJ109" s="49"/>
      <c r="GK109" s="49"/>
      <c r="GL109" s="49"/>
      <c r="GM109" s="49"/>
      <c r="GN109" s="49"/>
      <c r="GO109" s="49"/>
      <c r="GP109" s="49"/>
      <c r="GQ109" s="49"/>
      <c r="GR109" s="49"/>
      <c r="GS109" s="49"/>
      <c r="GT109" s="49"/>
      <c r="GU109" s="49"/>
      <c r="GV109" s="49"/>
      <c r="GW109" s="49"/>
      <c r="GX109" s="49"/>
      <c r="GY109" s="49"/>
      <c r="GZ109" s="49"/>
      <c r="HA109" s="49"/>
      <c r="HB109" s="49"/>
      <c r="HC109" s="49"/>
      <c r="HD109" s="49"/>
      <c r="HE109" s="49"/>
      <c r="HF109" s="49"/>
      <c r="HG109" s="49"/>
      <c r="HH109" s="49"/>
      <c r="HI109" s="49"/>
      <c r="HJ109" s="49"/>
    </row>
    <row r="110" spans="1:218" ht="15.75" customHeight="1">
      <c r="A110" s="1"/>
      <c r="B110" s="1"/>
      <c r="C110" s="1"/>
      <c r="D110" s="1"/>
      <c r="E110" s="1"/>
      <c r="F110" s="1"/>
      <c r="G110" s="1"/>
      <c r="H110" s="1"/>
      <c r="I110" s="16"/>
      <c r="J110" s="1"/>
      <c r="K110" s="1"/>
      <c r="L110" s="1"/>
      <c r="M110" s="1"/>
      <c r="N110" s="16"/>
      <c r="O110" s="1"/>
      <c r="P110" s="1"/>
      <c r="Q110" s="1"/>
      <c r="R110" s="1"/>
      <c r="S110" s="16"/>
      <c r="T110" s="1"/>
      <c r="U110" s="1"/>
      <c r="V110" s="1"/>
      <c r="W110" s="1"/>
      <c r="X110" s="16"/>
      <c r="Y110" s="1"/>
      <c r="Z110" s="1"/>
      <c r="AA110" s="1"/>
      <c r="AB110" s="1"/>
      <c r="AC110" s="1"/>
      <c r="AD110" s="1"/>
      <c r="AE110" s="1"/>
      <c r="AF110" s="1"/>
      <c r="AG110" s="1"/>
      <c r="AH110" s="16"/>
      <c r="AI110" s="1"/>
      <c r="AJ110" s="1"/>
      <c r="AK110" s="1"/>
      <c r="AL110" s="1"/>
      <c r="AM110" s="16"/>
      <c r="AN110" s="1"/>
      <c r="AO110" s="1"/>
      <c r="AP110" s="1"/>
      <c r="AQ110" s="1"/>
      <c r="AR110" s="16"/>
      <c r="AS110" s="1"/>
      <c r="AT110" s="1"/>
      <c r="AU110" s="1"/>
      <c r="AV110" s="1"/>
      <c r="AW110" s="1"/>
      <c r="AX110" s="1"/>
      <c r="AY110" s="1"/>
      <c r="AZ110" s="1"/>
      <c r="BA110" s="1"/>
      <c r="BB110" s="16"/>
      <c r="BC110" s="1"/>
      <c r="BD110" s="1"/>
      <c r="BE110" s="1"/>
      <c r="BF110" s="1"/>
      <c r="BG110" s="16"/>
      <c r="BH110" s="1"/>
      <c r="BI110" s="1"/>
      <c r="BJ110" s="1"/>
      <c r="BK110" s="1"/>
      <c r="BL110" s="16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6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49"/>
      <c r="FZ110" s="49"/>
      <c r="GA110" s="49"/>
      <c r="GB110" s="49"/>
      <c r="GC110" s="49"/>
      <c r="GD110" s="49"/>
      <c r="GE110" s="49"/>
      <c r="GF110" s="49"/>
      <c r="GG110" s="49"/>
      <c r="GH110" s="49"/>
      <c r="GI110" s="49"/>
      <c r="GJ110" s="49"/>
      <c r="GK110" s="49"/>
      <c r="GL110" s="49"/>
      <c r="GM110" s="49"/>
      <c r="GN110" s="49"/>
      <c r="GO110" s="49"/>
      <c r="GP110" s="49"/>
      <c r="GQ110" s="49"/>
      <c r="GR110" s="49"/>
      <c r="GS110" s="49"/>
      <c r="GT110" s="49"/>
      <c r="GU110" s="49"/>
      <c r="GV110" s="49"/>
      <c r="GW110" s="49"/>
      <c r="GX110" s="49"/>
      <c r="GY110" s="49"/>
      <c r="GZ110" s="49"/>
      <c r="HA110" s="49"/>
      <c r="HB110" s="49"/>
      <c r="HC110" s="49"/>
      <c r="HD110" s="49"/>
      <c r="HE110" s="49"/>
      <c r="HF110" s="49"/>
      <c r="HG110" s="49"/>
      <c r="HH110" s="49"/>
      <c r="HI110" s="49"/>
      <c r="HJ110" s="49"/>
    </row>
    <row r="111" spans="1:218" ht="15.75" customHeight="1">
      <c r="A111" s="1"/>
      <c r="B111" s="1"/>
      <c r="C111" s="1"/>
      <c r="D111" s="1"/>
      <c r="E111" s="1"/>
      <c r="F111" s="1"/>
      <c r="G111" s="1"/>
      <c r="H111" s="1"/>
      <c r="I111" s="16"/>
      <c r="J111" s="1"/>
      <c r="K111" s="1"/>
      <c r="L111" s="1"/>
      <c r="M111" s="1"/>
      <c r="N111" s="16"/>
      <c r="O111" s="1"/>
      <c r="P111" s="1"/>
      <c r="Q111" s="1"/>
      <c r="R111" s="1"/>
      <c r="S111" s="16"/>
      <c r="T111" s="1"/>
      <c r="U111" s="1"/>
      <c r="V111" s="1"/>
      <c r="W111" s="1"/>
      <c r="X111" s="16"/>
      <c r="Y111" s="1"/>
      <c r="Z111" s="1"/>
      <c r="AA111" s="1"/>
      <c r="AB111" s="1"/>
      <c r="AC111" s="1"/>
      <c r="AD111" s="1"/>
      <c r="AE111" s="1"/>
      <c r="AF111" s="1"/>
      <c r="AG111" s="1"/>
      <c r="AH111" s="16"/>
      <c r="AI111" s="1"/>
      <c r="AJ111" s="1"/>
      <c r="AK111" s="1"/>
      <c r="AL111" s="1"/>
      <c r="AM111" s="16"/>
      <c r="AN111" s="1"/>
      <c r="AO111" s="1"/>
      <c r="AP111" s="1"/>
      <c r="AQ111" s="1"/>
      <c r="AR111" s="16"/>
      <c r="AS111" s="1"/>
      <c r="AT111" s="1"/>
      <c r="AU111" s="1"/>
      <c r="AV111" s="1"/>
      <c r="AW111" s="1"/>
      <c r="AX111" s="1"/>
      <c r="AY111" s="1"/>
      <c r="AZ111" s="1"/>
      <c r="BA111" s="1"/>
      <c r="BB111" s="16"/>
      <c r="BC111" s="1"/>
      <c r="BD111" s="1"/>
      <c r="BE111" s="1"/>
      <c r="BF111" s="1"/>
      <c r="BG111" s="16"/>
      <c r="BH111" s="1"/>
      <c r="BI111" s="1"/>
      <c r="BJ111" s="1"/>
      <c r="BK111" s="1"/>
      <c r="BL111" s="16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6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49"/>
      <c r="FZ111" s="49"/>
      <c r="GA111" s="49"/>
      <c r="GB111" s="49"/>
      <c r="GC111" s="49"/>
      <c r="GD111" s="49"/>
      <c r="GE111" s="49"/>
      <c r="GF111" s="49"/>
      <c r="GG111" s="49"/>
      <c r="GH111" s="49"/>
      <c r="GI111" s="49"/>
      <c r="GJ111" s="49"/>
      <c r="GK111" s="49"/>
      <c r="GL111" s="49"/>
      <c r="GM111" s="49"/>
      <c r="GN111" s="49"/>
      <c r="GO111" s="49"/>
      <c r="GP111" s="49"/>
      <c r="GQ111" s="49"/>
      <c r="GR111" s="49"/>
      <c r="GS111" s="49"/>
      <c r="GT111" s="49"/>
      <c r="GU111" s="49"/>
      <c r="GV111" s="49"/>
      <c r="GW111" s="49"/>
      <c r="GX111" s="49"/>
      <c r="GY111" s="49"/>
      <c r="GZ111" s="49"/>
      <c r="HA111" s="49"/>
      <c r="HB111" s="49"/>
      <c r="HC111" s="49"/>
      <c r="HD111" s="49"/>
      <c r="HE111" s="49"/>
      <c r="HF111" s="49"/>
      <c r="HG111" s="49"/>
      <c r="HH111" s="49"/>
      <c r="HI111" s="49"/>
      <c r="HJ111" s="49"/>
    </row>
    <row r="112" spans="1:218" ht="15.75" customHeight="1">
      <c r="A112" s="1"/>
      <c r="B112" s="1"/>
      <c r="C112" s="1"/>
      <c r="D112" s="1"/>
      <c r="E112" s="1"/>
      <c r="F112" s="1"/>
      <c r="G112" s="1"/>
      <c r="H112" s="1"/>
      <c r="I112" s="16"/>
      <c r="J112" s="1"/>
      <c r="K112" s="1"/>
      <c r="L112" s="1"/>
      <c r="M112" s="1"/>
      <c r="N112" s="16"/>
      <c r="O112" s="1"/>
      <c r="P112" s="1"/>
      <c r="Q112" s="1"/>
      <c r="R112" s="1"/>
      <c r="S112" s="16"/>
      <c r="T112" s="1"/>
      <c r="U112" s="1"/>
      <c r="V112" s="1"/>
      <c r="W112" s="1"/>
      <c r="X112" s="16"/>
      <c r="Y112" s="1"/>
      <c r="Z112" s="1"/>
      <c r="AA112" s="1"/>
      <c r="AB112" s="1"/>
      <c r="AC112" s="1"/>
      <c r="AD112" s="1"/>
      <c r="AE112" s="1"/>
      <c r="AF112" s="1"/>
      <c r="AG112" s="1"/>
      <c r="AH112" s="16"/>
      <c r="AI112" s="1"/>
      <c r="AJ112" s="1"/>
      <c r="AK112" s="1"/>
      <c r="AL112" s="1"/>
      <c r="AM112" s="16"/>
      <c r="AN112" s="1"/>
      <c r="AO112" s="1"/>
      <c r="AP112" s="1"/>
      <c r="AQ112" s="1"/>
      <c r="AR112" s="16"/>
      <c r="AS112" s="1"/>
      <c r="AT112" s="1"/>
      <c r="AU112" s="1"/>
      <c r="AV112" s="1"/>
      <c r="AW112" s="1"/>
      <c r="AX112" s="1"/>
      <c r="AY112" s="1"/>
      <c r="AZ112" s="1"/>
      <c r="BA112" s="1"/>
      <c r="BB112" s="16"/>
      <c r="BC112" s="1"/>
      <c r="BD112" s="1"/>
      <c r="BE112" s="1"/>
      <c r="BF112" s="1"/>
      <c r="BG112" s="16"/>
      <c r="BH112" s="1"/>
      <c r="BI112" s="1"/>
      <c r="BJ112" s="1"/>
      <c r="BK112" s="1"/>
      <c r="BL112" s="16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6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49"/>
      <c r="FZ112" s="49"/>
      <c r="GA112" s="49"/>
      <c r="GB112" s="49"/>
      <c r="GC112" s="49"/>
      <c r="GD112" s="49"/>
      <c r="GE112" s="49"/>
      <c r="GF112" s="49"/>
      <c r="GG112" s="49"/>
      <c r="GH112" s="49"/>
      <c r="GI112" s="49"/>
      <c r="GJ112" s="49"/>
      <c r="GK112" s="49"/>
      <c r="GL112" s="49"/>
      <c r="GM112" s="49"/>
      <c r="GN112" s="49"/>
      <c r="GO112" s="49"/>
      <c r="GP112" s="49"/>
      <c r="GQ112" s="49"/>
      <c r="GR112" s="49"/>
      <c r="GS112" s="49"/>
      <c r="GT112" s="49"/>
      <c r="GU112" s="49"/>
      <c r="GV112" s="49"/>
      <c r="GW112" s="49"/>
      <c r="GX112" s="49"/>
      <c r="GY112" s="49"/>
      <c r="GZ112" s="49"/>
      <c r="HA112" s="49"/>
      <c r="HB112" s="49"/>
      <c r="HC112" s="49"/>
      <c r="HD112" s="49"/>
      <c r="HE112" s="49"/>
      <c r="HF112" s="49"/>
      <c r="HG112" s="49"/>
      <c r="HH112" s="49"/>
      <c r="HI112" s="49"/>
      <c r="HJ112" s="49"/>
    </row>
    <row r="113" spans="1:218" ht="15.75" customHeight="1">
      <c r="A113" s="1"/>
      <c r="B113" s="1"/>
      <c r="C113" s="1"/>
      <c r="D113" s="1"/>
      <c r="E113" s="1"/>
      <c r="F113" s="1"/>
      <c r="G113" s="1"/>
      <c r="H113" s="1"/>
      <c r="I113" s="16"/>
      <c r="J113" s="1"/>
      <c r="K113" s="1"/>
      <c r="L113" s="1"/>
      <c r="M113" s="1"/>
      <c r="N113" s="16"/>
      <c r="O113" s="1"/>
      <c r="P113" s="1"/>
      <c r="Q113" s="1"/>
      <c r="R113" s="1"/>
      <c r="S113" s="16"/>
      <c r="T113" s="1"/>
      <c r="U113" s="1"/>
      <c r="V113" s="1"/>
      <c r="W113" s="1"/>
      <c r="X113" s="16"/>
      <c r="Y113" s="1"/>
      <c r="Z113" s="1"/>
      <c r="AA113" s="1"/>
      <c r="AB113" s="1"/>
      <c r="AC113" s="1"/>
      <c r="AD113" s="1"/>
      <c r="AE113" s="1"/>
      <c r="AF113" s="1"/>
      <c r="AG113" s="1"/>
      <c r="AH113" s="16"/>
      <c r="AI113" s="1"/>
      <c r="AJ113" s="1"/>
      <c r="AK113" s="1"/>
      <c r="AL113" s="1"/>
      <c r="AM113" s="16"/>
      <c r="AN113" s="1"/>
      <c r="AO113" s="1"/>
      <c r="AP113" s="1"/>
      <c r="AQ113" s="1"/>
      <c r="AR113" s="16"/>
      <c r="AS113" s="1"/>
      <c r="AT113" s="1"/>
      <c r="AU113" s="1"/>
      <c r="AV113" s="1"/>
      <c r="AW113" s="1"/>
      <c r="AX113" s="1"/>
      <c r="AY113" s="1"/>
      <c r="AZ113" s="1"/>
      <c r="BA113" s="1"/>
      <c r="BB113" s="16"/>
      <c r="BC113" s="1"/>
      <c r="BD113" s="1"/>
      <c r="BE113" s="1"/>
      <c r="BF113" s="1"/>
      <c r="BG113" s="16"/>
      <c r="BH113" s="1"/>
      <c r="BI113" s="1"/>
      <c r="BJ113" s="1"/>
      <c r="BK113" s="1"/>
      <c r="BL113" s="16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6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49"/>
      <c r="FZ113" s="49"/>
      <c r="GA113" s="49"/>
      <c r="GB113" s="49"/>
      <c r="GC113" s="49"/>
      <c r="GD113" s="49"/>
      <c r="GE113" s="49"/>
      <c r="GF113" s="49"/>
      <c r="GG113" s="49"/>
      <c r="GH113" s="49"/>
      <c r="GI113" s="49"/>
      <c r="GJ113" s="49"/>
      <c r="GK113" s="49"/>
      <c r="GL113" s="49"/>
      <c r="GM113" s="49"/>
      <c r="GN113" s="49"/>
      <c r="GO113" s="49"/>
      <c r="GP113" s="49"/>
      <c r="GQ113" s="49"/>
      <c r="GR113" s="49"/>
      <c r="GS113" s="49"/>
      <c r="GT113" s="49"/>
      <c r="GU113" s="49"/>
      <c r="GV113" s="49"/>
      <c r="GW113" s="49"/>
      <c r="GX113" s="49"/>
      <c r="GY113" s="49"/>
      <c r="GZ113" s="49"/>
      <c r="HA113" s="49"/>
      <c r="HB113" s="49"/>
      <c r="HC113" s="49"/>
      <c r="HD113" s="49"/>
      <c r="HE113" s="49"/>
      <c r="HF113" s="49"/>
      <c r="HG113" s="49"/>
      <c r="HH113" s="49"/>
      <c r="HI113" s="49"/>
      <c r="HJ113" s="49"/>
    </row>
    <row r="114" spans="1:218" ht="15.75" customHeight="1">
      <c r="A114" s="1"/>
      <c r="B114" s="1"/>
      <c r="C114" s="1"/>
      <c r="D114" s="1"/>
      <c r="E114" s="1"/>
      <c r="F114" s="1"/>
      <c r="G114" s="1"/>
      <c r="H114" s="1"/>
      <c r="I114" s="16"/>
      <c r="J114" s="1"/>
      <c r="K114" s="1"/>
      <c r="L114" s="1"/>
      <c r="M114" s="1"/>
      <c r="N114" s="16"/>
      <c r="O114" s="1"/>
      <c r="P114" s="1"/>
      <c r="Q114" s="1"/>
      <c r="R114" s="1"/>
      <c r="S114" s="16"/>
      <c r="T114" s="1"/>
      <c r="U114" s="1"/>
      <c r="V114" s="1"/>
      <c r="W114" s="1"/>
      <c r="X114" s="16"/>
      <c r="Y114" s="1"/>
      <c r="Z114" s="1"/>
      <c r="AA114" s="1"/>
      <c r="AB114" s="1"/>
      <c r="AC114" s="1"/>
      <c r="AD114" s="1"/>
      <c r="AE114" s="1"/>
      <c r="AF114" s="1"/>
      <c r="AG114" s="1"/>
      <c r="AH114" s="16"/>
      <c r="AI114" s="1"/>
      <c r="AJ114" s="1"/>
      <c r="AK114" s="1"/>
      <c r="AL114" s="1"/>
      <c r="AM114" s="16"/>
      <c r="AN114" s="1"/>
      <c r="AO114" s="1"/>
      <c r="AP114" s="1"/>
      <c r="AQ114" s="1"/>
      <c r="AR114" s="16"/>
      <c r="AS114" s="1"/>
      <c r="AT114" s="1"/>
      <c r="AU114" s="1"/>
      <c r="AV114" s="1"/>
      <c r="AW114" s="1"/>
      <c r="AX114" s="1"/>
      <c r="AY114" s="1"/>
      <c r="AZ114" s="1"/>
      <c r="BA114" s="1"/>
      <c r="BB114" s="16"/>
      <c r="BC114" s="1"/>
      <c r="BD114" s="1"/>
      <c r="BE114" s="1"/>
      <c r="BF114" s="1"/>
      <c r="BG114" s="16"/>
      <c r="BH114" s="1"/>
      <c r="BI114" s="1"/>
      <c r="BJ114" s="1"/>
      <c r="BK114" s="1"/>
      <c r="BL114" s="16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6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49"/>
      <c r="FZ114" s="49"/>
      <c r="GA114" s="49"/>
      <c r="GB114" s="49"/>
      <c r="GC114" s="49"/>
      <c r="GD114" s="49"/>
      <c r="GE114" s="49"/>
      <c r="GF114" s="49"/>
      <c r="GG114" s="49"/>
      <c r="GH114" s="49"/>
      <c r="GI114" s="49"/>
      <c r="GJ114" s="49"/>
      <c r="GK114" s="49"/>
      <c r="GL114" s="49"/>
      <c r="GM114" s="49"/>
      <c r="GN114" s="49"/>
      <c r="GO114" s="49"/>
      <c r="GP114" s="49"/>
      <c r="GQ114" s="49"/>
      <c r="GR114" s="49"/>
      <c r="GS114" s="49"/>
      <c r="GT114" s="49"/>
      <c r="GU114" s="49"/>
      <c r="GV114" s="49"/>
      <c r="GW114" s="49"/>
      <c r="GX114" s="49"/>
      <c r="GY114" s="49"/>
      <c r="GZ114" s="49"/>
      <c r="HA114" s="49"/>
      <c r="HB114" s="49"/>
      <c r="HC114" s="49"/>
      <c r="HD114" s="49"/>
      <c r="HE114" s="49"/>
      <c r="HF114" s="49"/>
      <c r="HG114" s="49"/>
      <c r="HH114" s="49"/>
      <c r="HI114" s="49"/>
      <c r="HJ114" s="49"/>
    </row>
    <row r="115" spans="1:218" ht="15.75" customHeight="1">
      <c r="A115" s="1"/>
      <c r="B115" s="1"/>
      <c r="C115" s="1"/>
      <c r="D115" s="1"/>
      <c r="E115" s="1"/>
      <c r="F115" s="1"/>
      <c r="G115" s="1"/>
      <c r="H115" s="1"/>
      <c r="I115" s="16"/>
      <c r="J115" s="1"/>
      <c r="K115" s="1"/>
      <c r="L115" s="1"/>
      <c r="M115" s="1"/>
      <c r="N115" s="16"/>
      <c r="O115" s="1"/>
      <c r="P115" s="1"/>
      <c r="Q115" s="1"/>
      <c r="R115" s="1"/>
      <c r="S115" s="16"/>
      <c r="T115" s="1"/>
      <c r="U115" s="1"/>
      <c r="V115" s="1"/>
      <c r="W115" s="1"/>
      <c r="X115" s="16"/>
      <c r="Y115" s="1"/>
      <c r="Z115" s="1"/>
      <c r="AA115" s="1"/>
      <c r="AB115" s="1"/>
      <c r="AC115" s="1"/>
      <c r="AD115" s="1"/>
      <c r="AE115" s="1"/>
      <c r="AF115" s="1"/>
      <c r="AG115" s="1"/>
      <c r="AH115" s="16"/>
      <c r="AI115" s="1"/>
      <c r="AJ115" s="1"/>
      <c r="AK115" s="1"/>
      <c r="AL115" s="1"/>
      <c r="AM115" s="16"/>
      <c r="AN115" s="1"/>
      <c r="AO115" s="1"/>
      <c r="AP115" s="1"/>
      <c r="AQ115" s="1"/>
      <c r="AR115" s="16"/>
      <c r="AS115" s="1"/>
      <c r="AT115" s="1"/>
      <c r="AU115" s="1"/>
      <c r="AV115" s="1"/>
      <c r="AW115" s="1"/>
      <c r="AX115" s="1"/>
      <c r="AY115" s="1"/>
      <c r="AZ115" s="1"/>
      <c r="BA115" s="1"/>
      <c r="BB115" s="16"/>
      <c r="BC115" s="1"/>
      <c r="BD115" s="1"/>
      <c r="BE115" s="1"/>
      <c r="BF115" s="1"/>
      <c r="BG115" s="16"/>
      <c r="BH115" s="1"/>
      <c r="BI115" s="1"/>
      <c r="BJ115" s="1"/>
      <c r="BK115" s="1"/>
      <c r="BL115" s="16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6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49"/>
      <c r="FZ115" s="49"/>
      <c r="GA115" s="49"/>
      <c r="GB115" s="49"/>
      <c r="GC115" s="49"/>
      <c r="GD115" s="49"/>
      <c r="GE115" s="49"/>
      <c r="GF115" s="49"/>
      <c r="GG115" s="49"/>
      <c r="GH115" s="49"/>
      <c r="GI115" s="49"/>
      <c r="GJ115" s="49"/>
      <c r="GK115" s="49"/>
      <c r="GL115" s="49"/>
      <c r="GM115" s="49"/>
      <c r="GN115" s="49"/>
      <c r="GO115" s="49"/>
      <c r="GP115" s="49"/>
      <c r="GQ115" s="49"/>
      <c r="GR115" s="49"/>
      <c r="GS115" s="49"/>
      <c r="GT115" s="49"/>
      <c r="GU115" s="49"/>
      <c r="GV115" s="49"/>
      <c r="GW115" s="49"/>
      <c r="GX115" s="49"/>
      <c r="GY115" s="49"/>
      <c r="GZ115" s="49"/>
      <c r="HA115" s="49"/>
      <c r="HB115" s="49"/>
      <c r="HC115" s="49"/>
      <c r="HD115" s="49"/>
      <c r="HE115" s="49"/>
      <c r="HF115" s="49"/>
      <c r="HG115" s="49"/>
      <c r="HH115" s="49"/>
      <c r="HI115" s="49"/>
      <c r="HJ115" s="49"/>
    </row>
    <row r="116" spans="1:218" ht="15.75" customHeight="1">
      <c r="A116" s="1"/>
      <c r="B116" s="1"/>
      <c r="C116" s="1"/>
      <c r="D116" s="1"/>
      <c r="E116" s="1"/>
      <c r="F116" s="1"/>
      <c r="G116" s="1"/>
      <c r="H116" s="1"/>
      <c r="I116" s="16"/>
      <c r="J116" s="1"/>
      <c r="K116" s="1"/>
      <c r="L116" s="1"/>
      <c r="M116" s="1"/>
      <c r="N116" s="16"/>
      <c r="O116" s="1"/>
      <c r="P116" s="1"/>
      <c r="Q116" s="1"/>
      <c r="R116" s="1"/>
      <c r="S116" s="16"/>
      <c r="T116" s="1"/>
      <c r="U116" s="1"/>
      <c r="V116" s="1"/>
      <c r="W116" s="1"/>
      <c r="X116" s="16"/>
      <c r="Y116" s="1"/>
      <c r="Z116" s="1"/>
      <c r="AA116" s="1"/>
      <c r="AB116" s="1"/>
      <c r="AC116" s="1"/>
      <c r="AD116" s="1"/>
      <c r="AE116" s="1"/>
      <c r="AF116" s="1"/>
      <c r="AG116" s="1"/>
      <c r="AH116" s="16"/>
      <c r="AI116" s="1"/>
      <c r="AJ116" s="1"/>
      <c r="AK116" s="1"/>
      <c r="AL116" s="1"/>
      <c r="AM116" s="16"/>
      <c r="AN116" s="1"/>
      <c r="AO116" s="1"/>
      <c r="AP116" s="1"/>
      <c r="AQ116" s="1"/>
      <c r="AR116" s="16"/>
      <c r="AS116" s="1"/>
      <c r="AT116" s="1"/>
      <c r="AU116" s="1"/>
      <c r="AV116" s="1"/>
      <c r="AW116" s="1"/>
      <c r="AX116" s="1"/>
      <c r="AY116" s="1"/>
      <c r="AZ116" s="1"/>
      <c r="BA116" s="1"/>
      <c r="BB116" s="16"/>
      <c r="BC116" s="1"/>
      <c r="BD116" s="1"/>
      <c r="BE116" s="1"/>
      <c r="BF116" s="1"/>
      <c r="BG116" s="16"/>
      <c r="BH116" s="1"/>
      <c r="BI116" s="1"/>
      <c r="BJ116" s="1"/>
      <c r="BK116" s="1"/>
      <c r="BL116" s="16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6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49"/>
      <c r="FZ116" s="49"/>
      <c r="GA116" s="49"/>
      <c r="GB116" s="49"/>
      <c r="GC116" s="49"/>
      <c r="GD116" s="49"/>
      <c r="GE116" s="49"/>
      <c r="GF116" s="49"/>
      <c r="GG116" s="49"/>
      <c r="GH116" s="49"/>
      <c r="GI116" s="49"/>
      <c r="GJ116" s="49"/>
      <c r="GK116" s="49"/>
      <c r="GL116" s="49"/>
      <c r="GM116" s="49"/>
      <c r="GN116" s="49"/>
      <c r="GO116" s="49"/>
      <c r="GP116" s="49"/>
      <c r="GQ116" s="49"/>
      <c r="GR116" s="49"/>
      <c r="GS116" s="49"/>
      <c r="GT116" s="49"/>
      <c r="GU116" s="49"/>
      <c r="GV116" s="49"/>
      <c r="GW116" s="49"/>
      <c r="GX116" s="49"/>
      <c r="GY116" s="49"/>
      <c r="GZ116" s="49"/>
      <c r="HA116" s="49"/>
      <c r="HB116" s="49"/>
      <c r="HC116" s="49"/>
      <c r="HD116" s="49"/>
      <c r="HE116" s="49"/>
      <c r="HF116" s="49"/>
      <c r="HG116" s="49"/>
      <c r="HH116" s="49"/>
      <c r="HI116" s="49"/>
      <c r="HJ116" s="49"/>
    </row>
    <row r="117" spans="1:218" ht="15.75" customHeight="1">
      <c r="A117" s="1"/>
      <c r="B117" s="1"/>
      <c r="C117" s="1"/>
      <c r="D117" s="1"/>
      <c r="E117" s="1"/>
      <c r="F117" s="1"/>
      <c r="G117" s="1"/>
      <c r="H117" s="1"/>
      <c r="I117" s="16"/>
      <c r="J117" s="1"/>
      <c r="K117" s="1"/>
      <c r="L117" s="1"/>
      <c r="M117" s="1"/>
      <c r="N117" s="16"/>
      <c r="O117" s="1"/>
      <c r="P117" s="1"/>
      <c r="Q117" s="1"/>
      <c r="R117" s="1"/>
      <c r="S117" s="16"/>
      <c r="T117" s="1"/>
      <c r="U117" s="1"/>
      <c r="V117" s="1"/>
      <c r="W117" s="1"/>
      <c r="X117" s="16"/>
      <c r="Y117" s="1"/>
      <c r="Z117" s="1"/>
      <c r="AA117" s="1"/>
      <c r="AB117" s="1"/>
      <c r="AC117" s="1"/>
      <c r="AD117" s="1"/>
      <c r="AE117" s="1"/>
      <c r="AF117" s="1"/>
      <c r="AG117" s="1"/>
      <c r="AH117" s="16"/>
      <c r="AI117" s="1"/>
      <c r="AJ117" s="1"/>
      <c r="AK117" s="1"/>
      <c r="AL117" s="1"/>
      <c r="AM117" s="16"/>
      <c r="AN117" s="1"/>
      <c r="AO117" s="1"/>
      <c r="AP117" s="1"/>
      <c r="AQ117" s="1"/>
      <c r="AR117" s="16"/>
      <c r="AS117" s="1"/>
      <c r="AT117" s="1"/>
      <c r="AU117" s="1"/>
      <c r="AV117" s="1"/>
      <c r="AW117" s="1"/>
      <c r="AX117" s="1"/>
      <c r="AY117" s="1"/>
      <c r="AZ117" s="1"/>
      <c r="BA117" s="1"/>
      <c r="BB117" s="16"/>
      <c r="BC117" s="1"/>
      <c r="BD117" s="1"/>
      <c r="BE117" s="1"/>
      <c r="BF117" s="1"/>
      <c r="BG117" s="16"/>
      <c r="BH117" s="1"/>
      <c r="BI117" s="1"/>
      <c r="BJ117" s="1"/>
      <c r="BK117" s="1"/>
      <c r="BL117" s="16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6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49"/>
      <c r="FZ117" s="49"/>
      <c r="GA117" s="49"/>
      <c r="GB117" s="49"/>
      <c r="GC117" s="49"/>
      <c r="GD117" s="49"/>
      <c r="GE117" s="49"/>
      <c r="GF117" s="49"/>
      <c r="GG117" s="49"/>
      <c r="GH117" s="49"/>
      <c r="GI117" s="49"/>
      <c r="GJ117" s="49"/>
      <c r="GK117" s="49"/>
      <c r="GL117" s="49"/>
      <c r="GM117" s="49"/>
      <c r="GN117" s="49"/>
      <c r="GO117" s="49"/>
      <c r="GP117" s="49"/>
      <c r="GQ117" s="49"/>
      <c r="GR117" s="49"/>
      <c r="GS117" s="49"/>
      <c r="GT117" s="49"/>
      <c r="GU117" s="49"/>
      <c r="GV117" s="49"/>
      <c r="GW117" s="49"/>
      <c r="GX117" s="49"/>
      <c r="GY117" s="49"/>
      <c r="GZ117" s="49"/>
      <c r="HA117" s="49"/>
      <c r="HB117" s="49"/>
      <c r="HC117" s="49"/>
      <c r="HD117" s="49"/>
      <c r="HE117" s="49"/>
      <c r="HF117" s="49"/>
      <c r="HG117" s="49"/>
      <c r="HH117" s="49"/>
      <c r="HI117" s="49"/>
      <c r="HJ117" s="49"/>
    </row>
    <row r="118" spans="1:218" ht="15.75" customHeight="1">
      <c r="A118" s="1"/>
      <c r="B118" s="1"/>
      <c r="C118" s="1"/>
      <c r="D118" s="1"/>
      <c r="E118" s="1"/>
      <c r="F118" s="1"/>
      <c r="G118" s="1"/>
      <c r="H118" s="1"/>
      <c r="I118" s="16"/>
      <c r="J118" s="1"/>
      <c r="K118" s="1"/>
      <c r="L118" s="1"/>
      <c r="M118" s="1"/>
      <c r="N118" s="16"/>
      <c r="O118" s="1"/>
      <c r="P118" s="1"/>
      <c r="Q118" s="1"/>
      <c r="R118" s="1"/>
      <c r="S118" s="16"/>
      <c r="T118" s="1"/>
      <c r="U118" s="1"/>
      <c r="V118" s="1"/>
      <c r="W118" s="1"/>
      <c r="X118" s="16"/>
      <c r="Y118" s="1"/>
      <c r="Z118" s="1"/>
      <c r="AA118" s="1"/>
      <c r="AB118" s="1"/>
      <c r="AC118" s="1"/>
      <c r="AD118" s="1"/>
      <c r="AE118" s="1"/>
      <c r="AF118" s="1"/>
      <c r="AG118" s="1"/>
      <c r="AH118" s="16"/>
      <c r="AI118" s="1"/>
      <c r="AJ118" s="1"/>
      <c r="AK118" s="1"/>
      <c r="AL118" s="1"/>
      <c r="AM118" s="16"/>
      <c r="AN118" s="1"/>
      <c r="AO118" s="1"/>
      <c r="AP118" s="1"/>
      <c r="AQ118" s="1"/>
      <c r="AR118" s="16"/>
      <c r="AS118" s="1"/>
      <c r="AT118" s="1"/>
      <c r="AU118" s="1"/>
      <c r="AV118" s="1"/>
      <c r="AW118" s="1"/>
      <c r="AX118" s="1"/>
      <c r="AY118" s="1"/>
      <c r="AZ118" s="1"/>
      <c r="BA118" s="1"/>
      <c r="BB118" s="16"/>
      <c r="BC118" s="1"/>
      <c r="BD118" s="1"/>
      <c r="BE118" s="1"/>
      <c r="BF118" s="1"/>
      <c r="BG118" s="16"/>
      <c r="BH118" s="1"/>
      <c r="BI118" s="1"/>
      <c r="BJ118" s="1"/>
      <c r="BK118" s="1"/>
      <c r="BL118" s="16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6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49"/>
      <c r="FZ118" s="49"/>
      <c r="GA118" s="49"/>
      <c r="GB118" s="49"/>
      <c r="GC118" s="49"/>
      <c r="GD118" s="49"/>
      <c r="GE118" s="49"/>
      <c r="GF118" s="49"/>
      <c r="GG118" s="49"/>
      <c r="GH118" s="49"/>
      <c r="GI118" s="49"/>
      <c r="GJ118" s="49"/>
      <c r="GK118" s="49"/>
      <c r="GL118" s="49"/>
      <c r="GM118" s="49"/>
      <c r="GN118" s="49"/>
      <c r="GO118" s="49"/>
      <c r="GP118" s="49"/>
      <c r="GQ118" s="49"/>
      <c r="GR118" s="49"/>
      <c r="GS118" s="49"/>
      <c r="GT118" s="49"/>
      <c r="GU118" s="49"/>
      <c r="GV118" s="49"/>
      <c r="GW118" s="49"/>
      <c r="GX118" s="49"/>
      <c r="GY118" s="49"/>
      <c r="GZ118" s="49"/>
      <c r="HA118" s="49"/>
      <c r="HB118" s="49"/>
      <c r="HC118" s="49"/>
      <c r="HD118" s="49"/>
      <c r="HE118" s="49"/>
      <c r="HF118" s="49"/>
      <c r="HG118" s="49"/>
      <c r="HH118" s="49"/>
      <c r="HI118" s="49"/>
      <c r="HJ118" s="49"/>
    </row>
    <row r="119" spans="1:218" ht="15.75" customHeight="1">
      <c r="A119" s="1"/>
      <c r="B119" s="1"/>
      <c r="C119" s="1"/>
      <c r="D119" s="1"/>
      <c r="E119" s="1"/>
      <c r="F119" s="1"/>
      <c r="G119" s="1"/>
      <c r="H119" s="1"/>
      <c r="I119" s="16"/>
      <c r="J119" s="1"/>
      <c r="K119" s="1"/>
      <c r="L119" s="1"/>
      <c r="M119" s="1"/>
      <c r="N119" s="16"/>
      <c r="O119" s="1"/>
      <c r="P119" s="1"/>
      <c r="Q119" s="1"/>
      <c r="R119" s="1"/>
      <c r="S119" s="16"/>
      <c r="T119" s="1"/>
      <c r="U119" s="1"/>
      <c r="V119" s="1"/>
      <c r="W119" s="1"/>
      <c r="X119" s="16"/>
      <c r="Y119" s="1"/>
      <c r="Z119" s="1"/>
      <c r="AA119" s="1"/>
      <c r="AB119" s="1"/>
      <c r="AC119" s="1"/>
      <c r="AD119" s="1"/>
      <c r="AE119" s="1"/>
      <c r="AF119" s="1"/>
      <c r="AG119" s="1"/>
      <c r="AH119" s="16"/>
      <c r="AI119" s="1"/>
      <c r="AJ119" s="1"/>
      <c r="AK119" s="1"/>
      <c r="AL119" s="1"/>
      <c r="AM119" s="16"/>
      <c r="AN119" s="1"/>
      <c r="AO119" s="1"/>
      <c r="AP119" s="1"/>
      <c r="AQ119" s="1"/>
      <c r="AR119" s="16"/>
      <c r="AS119" s="1"/>
      <c r="AT119" s="1"/>
      <c r="AU119" s="1"/>
      <c r="AV119" s="1"/>
      <c r="AW119" s="1"/>
      <c r="AX119" s="1"/>
      <c r="AY119" s="1"/>
      <c r="AZ119" s="1"/>
      <c r="BA119" s="1"/>
      <c r="BB119" s="16"/>
      <c r="BC119" s="1"/>
      <c r="BD119" s="1"/>
      <c r="BE119" s="1"/>
      <c r="BF119" s="1"/>
      <c r="BG119" s="16"/>
      <c r="BH119" s="1"/>
      <c r="BI119" s="1"/>
      <c r="BJ119" s="1"/>
      <c r="BK119" s="1"/>
      <c r="BL119" s="16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6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49"/>
      <c r="FZ119" s="49"/>
      <c r="GA119" s="49"/>
      <c r="GB119" s="49"/>
      <c r="GC119" s="49"/>
      <c r="GD119" s="49"/>
      <c r="GE119" s="49"/>
      <c r="GF119" s="49"/>
      <c r="GG119" s="49"/>
      <c r="GH119" s="49"/>
      <c r="GI119" s="49"/>
      <c r="GJ119" s="49"/>
      <c r="GK119" s="49"/>
      <c r="GL119" s="49"/>
      <c r="GM119" s="49"/>
      <c r="GN119" s="49"/>
      <c r="GO119" s="49"/>
      <c r="GP119" s="49"/>
      <c r="GQ119" s="49"/>
      <c r="GR119" s="49"/>
      <c r="GS119" s="49"/>
      <c r="GT119" s="49"/>
      <c r="GU119" s="49"/>
      <c r="GV119" s="49"/>
      <c r="GW119" s="49"/>
      <c r="GX119" s="49"/>
      <c r="GY119" s="49"/>
      <c r="GZ119" s="49"/>
      <c r="HA119" s="49"/>
      <c r="HB119" s="49"/>
      <c r="HC119" s="49"/>
      <c r="HD119" s="49"/>
      <c r="HE119" s="49"/>
      <c r="HF119" s="49"/>
      <c r="HG119" s="49"/>
      <c r="HH119" s="49"/>
      <c r="HI119" s="49"/>
      <c r="HJ119" s="49"/>
    </row>
    <row r="120" spans="1:218" ht="15.75" customHeight="1">
      <c r="A120" s="1"/>
      <c r="B120" s="1"/>
      <c r="C120" s="1"/>
      <c r="D120" s="1"/>
      <c r="E120" s="1"/>
      <c r="F120" s="1"/>
      <c r="G120" s="1"/>
      <c r="H120" s="1"/>
      <c r="I120" s="16"/>
      <c r="J120" s="1"/>
      <c r="K120" s="1"/>
      <c r="L120" s="1"/>
      <c r="M120" s="1"/>
      <c r="N120" s="16"/>
      <c r="O120" s="1"/>
      <c r="P120" s="1"/>
      <c r="Q120" s="1"/>
      <c r="R120" s="1"/>
      <c r="S120" s="16"/>
      <c r="T120" s="1"/>
      <c r="U120" s="1"/>
      <c r="V120" s="1"/>
      <c r="W120" s="1"/>
      <c r="X120" s="16"/>
      <c r="Y120" s="1"/>
      <c r="Z120" s="1"/>
      <c r="AA120" s="1"/>
      <c r="AB120" s="1"/>
      <c r="AC120" s="1"/>
      <c r="AD120" s="1"/>
      <c r="AE120" s="1"/>
      <c r="AF120" s="1"/>
      <c r="AG120" s="1"/>
      <c r="AH120" s="16"/>
      <c r="AI120" s="1"/>
      <c r="AJ120" s="1"/>
      <c r="AK120" s="1"/>
      <c r="AL120" s="1"/>
      <c r="AM120" s="16"/>
      <c r="AN120" s="1"/>
      <c r="AO120" s="1"/>
      <c r="AP120" s="1"/>
      <c r="AQ120" s="1"/>
      <c r="AR120" s="16"/>
      <c r="AS120" s="1"/>
      <c r="AT120" s="1"/>
      <c r="AU120" s="1"/>
      <c r="AV120" s="1"/>
      <c r="AW120" s="1"/>
      <c r="AX120" s="1"/>
      <c r="AY120" s="1"/>
      <c r="AZ120" s="1"/>
      <c r="BA120" s="1"/>
      <c r="BB120" s="16"/>
      <c r="BC120" s="1"/>
      <c r="BD120" s="1"/>
      <c r="BE120" s="1"/>
      <c r="BF120" s="1"/>
      <c r="BG120" s="16"/>
      <c r="BH120" s="1"/>
      <c r="BI120" s="1"/>
      <c r="BJ120" s="1"/>
      <c r="BK120" s="1"/>
      <c r="BL120" s="16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6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49"/>
      <c r="FZ120" s="49"/>
      <c r="GA120" s="49"/>
      <c r="GB120" s="49"/>
      <c r="GC120" s="49"/>
      <c r="GD120" s="49"/>
      <c r="GE120" s="49"/>
      <c r="GF120" s="49"/>
      <c r="GG120" s="49"/>
      <c r="GH120" s="49"/>
      <c r="GI120" s="49"/>
      <c r="GJ120" s="49"/>
      <c r="GK120" s="49"/>
      <c r="GL120" s="49"/>
      <c r="GM120" s="49"/>
      <c r="GN120" s="49"/>
      <c r="GO120" s="49"/>
      <c r="GP120" s="49"/>
      <c r="GQ120" s="49"/>
      <c r="GR120" s="49"/>
      <c r="GS120" s="49"/>
      <c r="GT120" s="49"/>
      <c r="GU120" s="49"/>
      <c r="GV120" s="49"/>
      <c r="GW120" s="49"/>
      <c r="GX120" s="49"/>
      <c r="GY120" s="49"/>
      <c r="GZ120" s="49"/>
      <c r="HA120" s="49"/>
      <c r="HB120" s="49"/>
      <c r="HC120" s="49"/>
      <c r="HD120" s="49"/>
      <c r="HE120" s="49"/>
      <c r="HF120" s="49"/>
      <c r="HG120" s="49"/>
      <c r="HH120" s="49"/>
      <c r="HI120" s="49"/>
      <c r="HJ120" s="49"/>
    </row>
    <row r="121" spans="1:218" ht="15.75" customHeight="1">
      <c r="A121" s="1"/>
      <c r="B121" s="1"/>
      <c r="C121" s="1"/>
      <c r="D121" s="1"/>
      <c r="E121" s="1"/>
      <c r="F121" s="1"/>
      <c r="G121" s="1"/>
      <c r="H121" s="1"/>
      <c r="I121" s="16"/>
      <c r="J121" s="1"/>
      <c r="K121" s="1"/>
      <c r="L121" s="1"/>
      <c r="M121" s="1"/>
      <c r="N121" s="16"/>
      <c r="O121" s="1"/>
      <c r="P121" s="1"/>
      <c r="Q121" s="1"/>
      <c r="R121" s="1"/>
      <c r="S121" s="16"/>
      <c r="T121" s="1"/>
      <c r="U121" s="1"/>
      <c r="V121" s="1"/>
      <c r="W121" s="1"/>
      <c r="X121" s="16"/>
      <c r="Y121" s="1"/>
      <c r="Z121" s="1"/>
      <c r="AA121" s="1"/>
      <c r="AB121" s="1"/>
      <c r="AC121" s="1"/>
      <c r="AD121" s="1"/>
      <c r="AE121" s="1"/>
      <c r="AF121" s="1"/>
      <c r="AG121" s="1"/>
      <c r="AH121" s="16"/>
      <c r="AI121" s="1"/>
      <c r="AJ121" s="1"/>
      <c r="AK121" s="1"/>
      <c r="AL121" s="1"/>
      <c r="AM121" s="16"/>
      <c r="AN121" s="1"/>
      <c r="AO121" s="1"/>
      <c r="AP121" s="1"/>
      <c r="AQ121" s="1"/>
      <c r="AR121" s="16"/>
      <c r="AS121" s="1"/>
      <c r="AT121" s="1"/>
      <c r="AU121" s="1"/>
      <c r="AV121" s="1"/>
      <c r="AW121" s="1"/>
      <c r="AX121" s="1"/>
      <c r="AY121" s="1"/>
      <c r="AZ121" s="1"/>
      <c r="BA121" s="1"/>
      <c r="BB121" s="16"/>
      <c r="BC121" s="1"/>
      <c r="BD121" s="1"/>
      <c r="BE121" s="1"/>
      <c r="BF121" s="1"/>
      <c r="BG121" s="16"/>
      <c r="BH121" s="1"/>
      <c r="BI121" s="1"/>
      <c r="BJ121" s="1"/>
      <c r="BK121" s="1"/>
      <c r="BL121" s="16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6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49"/>
      <c r="FZ121" s="49"/>
      <c r="GA121" s="49"/>
      <c r="GB121" s="49"/>
      <c r="GC121" s="49"/>
      <c r="GD121" s="49"/>
      <c r="GE121" s="49"/>
      <c r="GF121" s="49"/>
      <c r="GG121" s="49"/>
      <c r="GH121" s="49"/>
      <c r="GI121" s="49"/>
      <c r="GJ121" s="49"/>
      <c r="GK121" s="49"/>
      <c r="GL121" s="49"/>
      <c r="GM121" s="49"/>
      <c r="GN121" s="49"/>
      <c r="GO121" s="49"/>
      <c r="GP121" s="49"/>
      <c r="GQ121" s="49"/>
      <c r="GR121" s="49"/>
      <c r="GS121" s="49"/>
      <c r="GT121" s="49"/>
      <c r="GU121" s="49"/>
      <c r="GV121" s="49"/>
      <c r="GW121" s="49"/>
      <c r="GX121" s="49"/>
      <c r="GY121" s="49"/>
      <c r="GZ121" s="49"/>
      <c r="HA121" s="49"/>
      <c r="HB121" s="49"/>
      <c r="HC121" s="49"/>
      <c r="HD121" s="49"/>
      <c r="HE121" s="49"/>
      <c r="HF121" s="49"/>
      <c r="HG121" s="49"/>
      <c r="HH121" s="49"/>
      <c r="HI121" s="49"/>
      <c r="HJ121" s="49"/>
    </row>
    <row r="122" spans="1:218" ht="15.75" customHeight="1">
      <c r="A122" s="1"/>
      <c r="B122" s="1"/>
      <c r="C122" s="1"/>
      <c r="D122" s="1"/>
      <c r="E122" s="1"/>
      <c r="F122" s="1"/>
      <c r="G122" s="1"/>
      <c r="H122" s="1"/>
      <c r="I122" s="16"/>
      <c r="J122" s="1"/>
      <c r="K122" s="1"/>
      <c r="L122" s="1"/>
      <c r="M122" s="1"/>
      <c r="N122" s="16"/>
      <c r="O122" s="1"/>
      <c r="P122" s="1"/>
      <c r="Q122" s="1"/>
      <c r="R122" s="1"/>
      <c r="S122" s="16"/>
      <c r="T122" s="1"/>
      <c r="U122" s="1"/>
      <c r="V122" s="1"/>
      <c r="W122" s="1"/>
      <c r="X122" s="16"/>
      <c r="Y122" s="1"/>
      <c r="Z122" s="1"/>
      <c r="AA122" s="1"/>
      <c r="AB122" s="1"/>
      <c r="AC122" s="1"/>
      <c r="AD122" s="1"/>
      <c r="AE122" s="1"/>
      <c r="AF122" s="1"/>
      <c r="AG122" s="1"/>
      <c r="AH122" s="16"/>
      <c r="AI122" s="1"/>
      <c r="AJ122" s="1"/>
      <c r="AK122" s="1"/>
      <c r="AL122" s="1"/>
      <c r="AM122" s="16"/>
      <c r="AN122" s="1"/>
      <c r="AO122" s="1"/>
      <c r="AP122" s="1"/>
      <c r="AQ122" s="1"/>
      <c r="AR122" s="16"/>
      <c r="AS122" s="1"/>
      <c r="AT122" s="1"/>
      <c r="AU122" s="1"/>
      <c r="AV122" s="1"/>
      <c r="AW122" s="1"/>
      <c r="AX122" s="1"/>
      <c r="AY122" s="1"/>
      <c r="AZ122" s="1"/>
      <c r="BA122" s="1"/>
      <c r="BB122" s="16"/>
      <c r="BC122" s="1"/>
      <c r="BD122" s="1"/>
      <c r="BE122" s="1"/>
      <c r="BF122" s="1"/>
      <c r="BG122" s="16"/>
      <c r="BH122" s="1"/>
      <c r="BI122" s="1"/>
      <c r="BJ122" s="1"/>
      <c r="BK122" s="1"/>
      <c r="BL122" s="16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6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49"/>
      <c r="FZ122" s="49"/>
      <c r="GA122" s="49"/>
      <c r="GB122" s="49"/>
      <c r="GC122" s="49"/>
      <c r="GD122" s="49"/>
      <c r="GE122" s="49"/>
      <c r="GF122" s="49"/>
      <c r="GG122" s="49"/>
      <c r="GH122" s="49"/>
      <c r="GI122" s="49"/>
      <c r="GJ122" s="49"/>
      <c r="GK122" s="49"/>
      <c r="GL122" s="49"/>
      <c r="GM122" s="49"/>
      <c r="GN122" s="49"/>
      <c r="GO122" s="49"/>
      <c r="GP122" s="49"/>
      <c r="GQ122" s="49"/>
      <c r="GR122" s="49"/>
      <c r="GS122" s="49"/>
      <c r="GT122" s="49"/>
      <c r="GU122" s="49"/>
      <c r="GV122" s="49"/>
      <c r="GW122" s="49"/>
      <c r="GX122" s="49"/>
      <c r="GY122" s="49"/>
      <c r="GZ122" s="49"/>
      <c r="HA122" s="49"/>
      <c r="HB122" s="49"/>
      <c r="HC122" s="49"/>
      <c r="HD122" s="49"/>
      <c r="HE122" s="49"/>
      <c r="HF122" s="49"/>
      <c r="HG122" s="49"/>
      <c r="HH122" s="49"/>
      <c r="HI122" s="49"/>
      <c r="HJ122" s="49"/>
    </row>
    <row r="123" spans="1:218" ht="15.75" customHeight="1">
      <c r="A123" s="1"/>
      <c r="B123" s="1"/>
      <c r="C123" s="1"/>
      <c r="D123" s="1"/>
      <c r="E123" s="1"/>
      <c r="F123" s="1"/>
      <c r="G123" s="1"/>
      <c r="H123" s="1"/>
      <c r="I123" s="16"/>
      <c r="J123" s="1"/>
      <c r="K123" s="1"/>
      <c r="L123" s="1"/>
      <c r="M123" s="1"/>
      <c r="N123" s="16"/>
      <c r="O123" s="1"/>
      <c r="P123" s="1"/>
      <c r="Q123" s="1"/>
      <c r="R123" s="1"/>
      <c r="S123" s="16"/>
      <c r="T123" s="1"/>
      <c r="U123" s="1"/>
      <c r="V123" s="1"/>
      <c r="W123" s="1"/>
      <c r="X123" s="16"/>
      <c r="Y123" s="1"/>
      <c r="Z123" s="1"/>
      <c r="AA123" s="1"/>
      <c r="AB123" s="1"/>
      <c r="AC123" s="1"/>
      <c r="AD123" s="1"/>
      <c r="AE123" s="1"/>
      <c r="AF123" s="1"/>
      <c r="AG123" s="1"/>
      <c r="AH123" s="16"/>
      <c r="AI123" s="1"/>
      <c r="AJ123" s="1"/>
      <c r="AK123" s="1"/>
      <c r="AL123" s="1"/>
      <c r="AM123" s="16"/>
      <c r="AN123" s="1"/>
      <c r="AO123" s="1"/>
      <c r="AP123" s="1"/>
      <c r="AQ123" s="1"/>
      <c r="AR123" s="16"/>
      <c r="AS123" s="1"/>
      <c r="AT123" s="1"/>
      <c r="AU123" s="1"/>
      <c r="AV123" s="1"/>
      <c r="AW123" s="1"/>
      <c r="AX123" s="1"/>
      <c r="AY123" s="1"/>
      <c r="AZ123" s="1"/>
      <c r="BA123" s="1"/>
      <c r="BB123" s="16"/>
      <c r="BC123" s="1"/>
      <c r="BD123" s="1"/>
      <c r="BE123" s="1"/>
      <c r="BF123" s="1"/>
      <c r="BG123" s="16"/>
      <c r="BH123" s="1"/>
      <c r="BI123" s="1"/>
      <c r="BJ123" s="1"/>
      <c r="BK123" s="1"/>
      <c r="BL123" s="16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6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49"/>
      <c r="FZ123" s="49"/>
      <c r="GA123" s="49"/>
      <c r="GB123" s="49"/>
      <c r="GC123" s="49"/>
      <c r="GD123" s="49"/>
      <c r="GE123" s="49"/>
      <c r="GF123" s="49"/>
      <c r="GG123" s="49"/>
      <c r="GH123" s="49"/>
      <c r="GI123" s="49"/>
      <c r="GJ123" s="49"/>
      <c r="GK123" s="49"/>
      <c r="GL123" s="49"/>
      <c r="GM123" s="49"/>
      <c r="GN123" s="49"/>
      <c r="GO123" s="49"/>
      <c r="GP123" s="49"/>
      <c r="GQ123" s="49"/>
      <c r="GR123" s="49"/>
      <c r="GS123" s="49"/>
      <c r="GT123" s="49"/>
      <c r="GU123" s="49"/>
      <c r="GV123" s="49"/>
      <c r="GW123" s="49"/>
      <c r="GX123" s="49"/>
      <c r="GY123" s="49"/>
      <c r="GZ123" s="49"/>
      <c r="HA123" s="49"/>
      <c r="HB123" s="49"/>
      <c r="HC123" s="49"/>
      <c r="HD123" s="49"/>
      <c r="HE123" s="49"/>
      <c r="HF123" s="49"/>
      <c r="HG123" s="49"/>
      <c r="HH123" s="49"/>
      <c r="HI123" s="49"/>
      <c r="HJ123" s="49"/>
    </row>
    <row r="124" spans="1:218" ht="15.75" customHeight="1">
      <c r="A124" s="1"/>
      <c r="B124" s="1"/>
      <c r="C124" s="1"/>
      <c r="D124" s="1"/>
      <c r="E124" s="1"/>
      <c r="F124" s="1"/>
      <c r="G124" s="1"/>
      <c r="H124" s="1"/>
      <c r="I124" s="16"/>
      <c r="J124" s="1"/>
      <c r="K124" s="1"/>
      <c r="L124" s="1"/>
      <c r="M124" s="1"/>
      <c r="N124" s="16"/>
      <c r="O124" s="1"/>
      <c r="P124" s="1"/>
      <c r="Q124" s="1"/>
      <c r="R124" s="1"/>
      <c r="S124" s="16"/>
      <c r="T124" s="1"/>
      <c r="U124" s="1"/>
      <c r="V124" s="1"/>
      <c r="W124" s="1"/>
      <c r="X124" s="16"/>
      <c r="Y124" s="1"/>
      <c r="Z124" s="1"/>
      <c r="AA124" s="1"/>
      <c r="AB124" s="1"/>
      <c r="AC124" s="1"/>
      <c r="AD124" s="1"/>
      <c r="AE124" s="1"/>
      <c r="AF124" s="1"/>
      <c r="AG124" s="1"/>
      <c r="AH124" s="16"/>
      <c r="AI124" s="1"/>
      <c r="AJ124" s="1"/>
      <c r="AK124" s="1"/>
      <c r="AL124" s="1"/>
      <c r="AM124" s="16"/>
      <c r="AN124" s="1"/>
      <c r="AO124" s="1"/>
      <c r="AP124" s="1"/>
      <c r="AQ124" s="1"/>
      <c r="AR124" s="16"/>
      <c r="AS124" s="1"/>
      <c r="AT124" s="1"/>
      <c r="AU124" s="1"/>
      <c r="AV124" s="1"/>
      <c r="AW124" s="1"/>
      <c r="AX124" s="1"/>
      <c r="AY124" s="1"/>
      <c r="AZ124" s="1"/>
      <c r="BA124" s="1"/>
      <c r="BB124" s="16"/>
      <c r="BC124" s="1"/>
      <c r="BD124" s="1"/>
      <c r="BE124" s="1"/>
      <c r="BF124" s="1"/>
      <c r="BG124" s="16"/>
      <c r="BH124" s="1"/>
      <c r="BI124" s="1"/>
      <c r="BJ124" s="1"/>
      <c r="BK124" s="1"/>
      <c r="BL124" s="16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6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49"/>
      <c r="FZ124" s="49"/>
      <c r="GA124" s="49"/>
      <c r="GB124" s="49"/>
      <c r="GC124" s="49"/>
      <c r="GD124" s="49"/>
      <c r="GE124" s="49"/>
      <c r="GF124" s="49"/>
      <c r="GG124" s="49"/>
      <c r="GH124" s="49"/>
      <c r="GI124" s="49"/>
      <c r="GJ124" s="49"/>
      <c r="GK124" s="49"/>
      <c r="GL124" s="49"/>
      <c r="GM124" s="49"/>
      <c r="GN124" s="49"/>
      <c r="GO124" s="49"/>
      <c r="GP124" s="49"/>
      <c r="GQ124" s="49"/>
      <c r="GR124" s="49"/>
      <c r="GS124" s="49"/>
      <c r="GT124" s="49"/>
      <c r="GU124" s="49"/>
      <c r="GV124" s="49"/>
      <c r="GW124" s="49"/>
      <c r="GX124" s="49"/>
      <c r="GY124" s="49"/>
      <c r="GZ124" s="49"/>
      <c r="HA124" s="49"/>
      <c r="HB124" s="49"/>
      <c r="HC124" s="49"/>
      <c r="HD124" s="49"/>
      <c r="HE124" s="49"/>
      <c r="HF124" s="49"/>
      <c r="HG124" s="49"/>
      <c r="HH124" s="49"/>
      <c r="HI124" s="49"/>
      <c r="HJ124" s="49"/>
    </row>
    <row r="125" spans="1:218" ht="15.75" customHeight="1">
      <c r="A125" s="1"/>
      <c r="B125" s="1"/>
      <c r="C125" s="1"/>
      <c r="D125" s="1"/>
      <c r="E125" s="1"/>
      <c r="F125" s="1"/>
      <c r="G125" s="1"/>
      <c r="H125" s="1"/>
      <c r="I125" s="16"/>
      <c r="J125" s="1"/>
      <c r="K125" s="1"/>
      <c r="L125" s="1"/>
      <c r="M125" s="1"/>
      <c r="N125" s="16"/>
      <c r="O125" s="1"/>
      <c r="P125" s="1"/>
      <c r="Q125" s="1"/>
      <c r="R125" s="1"/>
      <c r="S125" s="16"/>
      <c r="T125" s="1"/>
      <c r="U125" s="1"/>
      <c r="V125" s="1"/>
      <c r="W125" s="1"/>
      <c r="X125" s="16"/>
      <c r="Y125" s="1"/>
      <c r="Z125" s="1"/>
      <c r="AA125" s="1"/>
      <c r="AB125" s="1"/>
      <c r="AC125" s="1"/>
      <c r="AD125" s="1"/>
      <c r="AE125" s="1"/>
      <c r="AF125" s="1"/>
      <c r="AG125" s="1"/>
      <c r="AH125" s="16"/>
      <c r="AI125" s="1"/>
      <c r="AJ125" s="1"/>
      <c r="AK125" s="1"/>
      <c r="AL125" s="1"/>
      <c r="AM125" s="16"/>
      <c r="AN125" s="1"/>
      <c r="AO125" s="1"/>
      <c r="AP125" s="1"/>
      <c r="AQ125" s="1"/>
      <c r="AR125" s="16"/>
      <c r="AS125" s="1"/>
      <c r="AT125" s="1"/>
      <c r="AU125" s="1"/>
      <c r="AV125" s="1"/>
      <c r="AW125" s="1"/>
      <c r="AX125" s="1"/>
      <c r="AY125" s="1"/>
      <c r="AZ125" s="1"/>
      <c r="BA125" s="1"/>
      <c r="BB125" s="16"/>
      <c r="BC125" s="1"/>
      <c r="BD125" s="1"/>
      <c r="BE125" s="1"/>
      <c r="BF125" s="1"/>
      <c r="BG125" s="16"/>
      <c r="BH125" s="1"/>
      <c r="BI125" s="1"/>
      <c r="BJ125" s="1"/>
      <c r="BK125" s="1"/>
      <c r="BL125" s="16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6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49"/>
      <c r="FZ125" s="49"/>
      <c r="GA125" s="49"/>
      <c r="GB125" s="49"/>
      <c r="GC125" s="49"/>
      <c r="GD125" s="49"/>
      <c r="GE125" s="49"/>
      <c r="GF125" s="49"/>
      <c r="GG125" s="49"/>
      <c r="GH125" s="49"/>
      <c r="GI125" s="49"/>
      <c r="GJ125" s="49"/>
      <c r="GK125" s="49"/>
      <c r="GL125" s="49"/>
      <c r="GM125" s="49"/>
      <c r="GN125" s="49"/>
      <c r="GO125" s="49"/>
      <c r="GP125" s="49"/>
      <c r="GQ125" s="49"/>
      <c r="GR125" s="49"/>
      <c r="GS125" s="49"/>
      <c r="GT125" s="49"/>
      <c r="GU125" s="49"/>
      <c r="GV125" s="49"/>
      <c r="GW125" s="49"/>
      <c r="GX125" s="49"/>
      <c r="GY125" s="49"/>
      <c r="GZ125" s="49"/>
      <c r="HA125" s="49"/>
      <c r="HB125" s="49"/>
      <c r="HC125" s="49"/>
      <c r="HD125" s="49"/>
      <c r="HE125" s="49"/>
      <c r="HF125" s="49"/>
      <c r="HG125" s="49"/>
      <c r="HH125" s="49"/>
      <c r="HI125" s="49"/>
      <c r="HJ125" s="49"/>
    </row>
    <row r="126" spans="1:218" ht="15.75" customHeight="1">
      <c r="A126" s="1"/>
      <c r="B126" s="1"/>
      <c r="C126" s="1"/>
      <c r="D126" s="1"/>
      <c r="E126" s="1"/>
      <c r="F126" s="1"/>
      <c r="G126" s="1"/>
      <c r="H126" s="1"/>
      <c r="I126" s="16"/>
      <c r="J126" s="1"/>
      <c r="K126" s="1"/>
      <c r="L126" s="1"/>
      <c r="M126" s="1"/>
      <c r="N126" s="16"/>
      <c r="O126" s="1"/>
      <c r="P126" s="1"/>
      <c r="Q126" s="1"/>
      <c r="R126" s="1"/>
      <c r="S126" s="16"/>
      <c r="T126" s="1"/>
      <c r="U126" s="1"/>
      <c r="V126" s="1"/>
      <c r="W126" s="1"/>
      <c r="X126" s="16"/>
      <c r="Y126" s="1"/>
      <c r="Z126" s="1"/>
      <c r="AA126" s="1"/>
      <c r="AB126" s="1"/>
      <c r="AC126" s="1"/>
      <c r="AD126" s="1"/>
      <c r="AE126" s="1"/>
      <c r="AF126" s="1"/>
      <c r="AG126" s="1"/>
      <c r="AH126" s="16"/>
      <c r="AI126" s="1"/>
      <c r="AJ126" s="1"/>
      <c r="AK126" s="1"/>
      <c r="AL126" s="1"/>
      <c r="AM126" s="16"/>
      <c r="AN126" s="1"/>
      <c r="AO126" s="1"/>
      <c r="AP126" s="1"/>
      <c r="AQ126" s="1"/>
      <c r="AR126" s="16"/>
      <c r="AS126" s="1"/>
      <c r="AT126" s="1"/>
      <c r="AU126" s="1"/>
      <c r="AV126" s="1"/>
      <c r="AW126" s="1"/>
      <c r="AX126" s="1"/>
      <c r="AY126" s="1"/>
      <c r="AZ126" s="1"/>
      <c r="BA126" s="1"/>
      <c r="BB126" s="16"/>
      <c r="BC126" s="1"/>
      <c r="BD126" s="1"/>
      <c r="BE126" s="1"/>
      <c r="BF126" s="1"/>
      <c r="BG126" s="16"/>
      <c r="BH126" s="1"/>
      <c r="BI126" s="1"/>
      <c r="BJ126" s="1"/>
      <c r="BK126" s="1"/>
      <c r="BL126" s="16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6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49"/>
      <c r="FZ126" s="49"/>
      <c r="GA126" s="49"/>
      <c r="GB126" s="49"/>
      <c r="GC126" s="49"/>
      <c r="GD126" s="49"/>
      <c r="GE126" s="49"/>
      <c r="GF126" s="49"/>
      <c r="GG126" s="49"/>
      <c r="GH126" s="49"/>
      <c r="GI126" s="49"/>
      <c r="GJ126" s="49"/>
      <c r="GK126" s="49"/>
      <c r="GL126" s="49"/>
      <c r="GM126" s="49"/>
      <c r="GN126" s="49"/>
      <c r="GO126" s="49"/>
      <c r="GP126" s="49"/>
      <c r="GQ126" s="49"/>
      <c r="GR126" s="49"/>
      <c r="GS126" s="49"/>
      <c r="GT126" s="49"/>
      <c r="GU126" s="49"/>
      <c r="GV126" s="49"/>
      <c r="GW126" s="49"/>
      <c r="GX126" s="49"/>
      <c r="GY126" s="49"/>
      <c r="GZ126" s="49"/>
      <c r="HA126" s="49"/>
      <c r="HB126" s="49"/>
      <c r="HC126" s="49"/>
      <c r="HD126" s="49"/>
      <c r="HE126" s="49"/>
      <c r="HF126" s="49"/>
      <c r="HG126" s="49"/>
      <c r="HH126" s="49"/>
      <c r="HI126" s="49"/>
      <c r="HJ126" s="49"/>
    </row>
    <row r="127" spans="1:218" ht="15.75" customHeight="1">
      <c r="A127" s="1"/>
      <c r="B127" s="1"/>
      <c r="C127" s="1"/>
      <c r="D127" s="1"/>
      <c r="E127" s="1"/>
      <c r="F127" s="1"/>
      <c r="G127" s="1"/>
      <c r="H127" s="1"/>
      <c r="I127" s="16"/>
      <c r="J127" s="1"/>
      <c r="K127" s="1"/>
      <c r="L127" s="1"/>
      <c r="M127" s="1"/>
      <c r="N127" s="16"/>
      <c r="O127" s="1"/>
      <c r="P127" s="1"/>
      <c r="Q127" s="1"/>
      <c r="R127" s="1"/>
      <c r="S127" s="16"/>
      <c r="T127" s="1"/>
      <c r="U127" s="1"/>
      <c r="V127" s="1"/>
      <c r="W127" s="1"/>
      <c r="X127" s="16"/>
      <c r="Y127" s="1"/>
      <c r="Z127" s="1"/>
      <c r="AA127" s="1"/>
      <c r="AB127" s="1"/>
      <c r="AC127" s="1"/>
      <c r="AD127" s="1"/>
      <c r="AE127" s="1"/>
      <c r="AF127" s="1"/>
      <c r="AG127" s="1"/>
      <c r="AH127" s="16"/>
      <c r="AI127" s="1"/>
      <c r="AJ127" s="1"/>
      <c r="AK127" s="1"/>
      <c r="AL127" s="1"/>
      <c r="AM127" s="16"/>
      <c r="AN127" s="1"/>
      <c r="AO127" s="1"/>
      <c r="AP127" s="1"/>
      <c r="AQ127" s="1"/>
      <c r="AR127" s="16"/>
      <c r="AS127" s="1"/>
      <c r="AT127" s="1"/>
      <c r="AU127" s="1"/>
      <c r="AV127" s="1"/>
      <c r="AW127" s="1"/>
      <c r="AX127" s="1"/>
      <c r="AY127" s="1"/>
      <c r="AZ127" s="1"/>
      <c r="BA127" s="1"/>
      <c r="BB127" s="16"/>
      <c r="BC127" s="1"/>
      <c r="BD127" s="1"/>
      <c r="BE127" s="1"/>
      <c r="BF127" s="1"/>
      <c r="BG127" s="16"/>
      <c r="BH127" s="1"/>
      <c r="BI127" s="1"/>
      <c r="BJ127" s="1"/>
      <c r="BK127" s="1"/>
      <c r="BL127" s="16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6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49"/>
      <c r="FZ127" s="49"/>
      <c r="GA127" s="49"/>
      <c r="GB127" s="49"/>
      <c r="GC127" s="49"/>
      <c r="GD127" s="49"/>
      <c r="GE127" s="49"/>
      <c r="GF127" s="49"/>
      <c r="GG127" s="49"/>
      <c r="GH127" s="49"/>
      <c r="GI127" s="49"/>
      <c r="GJ127" s="49"/>
      <c r="GK127" s="49"/>
      <c r="GL127" s="49"/>
      <c r="GM127" s="49"/>
      <c r="GN127" s="49"/>
      <c r="GO127" s="49"/>
      <c r="GP127" s="49"/>
      <c r="GQ127" s="49"/>
      <c r="GR127" s="49"/>
      <c r="GS127" s="49"/>
      <c r="GT127" s="49"/>
      <c r="GU127" s="49"/>
      <c r="GV127" s="49"/>
      <c r="GW127" s="49"/>
      <c r="GX127" s="49"/>
      <c r="GY127" s="49"/>
      <c r="GZ127" s="49"/>
      <c r="HA127" s="49"/>
      <c r="HB127" s="49"/>
      <c r="HC127" s="49"/>
      <c r="HD127" s="49"/>
      <c r="HE127" s="49"/>
      <c r="HF127" s="49"/>
      <c r="HG127" s="49"/>
      <c r="HH127" s="49"/>
      <c r="HI127" s="49"/>
      <c r="HJ127" s="49"/>
    </row>
    <row r="128" spans="1:218" ht="15.75" customHeight="1">
      <c r="A128" s="1"/>
      <c r="B128" s="1"/>
      <c r="C128" s="1"/>
      <c r="D128" s="1"/>
      <c r="E128" s="1"/>
      <c r="F128" s="1"/>
      <c r="G128" s="1"/>
      <c r="H128" s="1"/>
      <c r="I128" s="16"/>
      <c r="J128" s="1"/>
      <c r="K128" s="1"/>
      <c r="L128" s="1"/>
      <c r="M128" s="1"/>
      <c r="N128" s="16"/>
      <c r="O128" s="1"/>
      <c r="P128" s="1"/>
      <c r="Q128" s="1"/>
      <c r="R128" s="1"/>
      <c r="S128" s="16"/>
      <c r="T128" s="1"/>
      <c r="U128" s="1"/>
      <c r="V128" s="1"/>
      <c r="W128" s="1"/>
      <c r="X128" s="16"/>
      <c r="Y128" s="1"/>
      <c r="Z128" s="1"/>
      <c r="AA128" s="1"/>
      <c r="AB128" s="1"/>
      <c r="AC128" s="1"/>
      <c r="AD128" s="1"/>
      <c r="AE128" s="1"/>
      <c r="AF128" s="1"/>
      <c r="AG128" s="1"/>
      <c r="AH128" s="16"/>
      <c r="AI128" s="1"/>
      <c r="AJ128" s="1"/>
      <c r="AK128" s="1"/>
      <c r="AL128" s="1"/>
      <c r="AM128" s="16"/>
      <c r="AN128" s="1"/>
      <c r="AO128" s="1"/>
      <c r="AP128" s="1"/>
      <c r="AQ128" s="1"/>
      <c r="AR128" s="16"/>
      <c r="AS128" s="1"/>
      <c r="AT128" s="1"/>
      <c r="AU128" s="1"/>
      <c r="AV128" s="1"/>
      <c r="AW128" s="1"/>
      <c r="AX128" s="1"/>
      <c r="AY128" s="1"/>
      <c r="AZ128" s="1"/>
      <c r="BA128" s="1"/>
      <c r="BB128" s="16"/>
      <c r="BC128" s="1"/>
      <c r="BD128" s="1"/>
      <c r="BE128" s="1"/>
      <c r="BF128" s="1"/>
      <c r="BG128" s="16"/>
      <c r="BH128" s="1"/>
      <c r="BI128" s="1"/>
      <c r="BJ128" s="1"/>
      <c r="BK128" s="1"/>
      <c r="BL128" s="16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6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49"/>
      <c r="FZ128" s="49"/>
      <c r="GA128" s="49"/>
      <c r="GB128" s="49"/>
      <c r="GC128" s="49"/>
      <c r="GD128" s="49"/>
      <c r="GE128" s="49"/>
      <c r="GF128" s="49"/>
      <c r="GG128" s="49"/>
      <c r="GH128" s="49"/>
      <c r="GI128" s="49"/>
      <c r="GJ128" s="49"/>
      <c r="GK128" s="49"/>
      <c r="GL128" s="49"/>
      <c r="GM128" s="49"/>
      <c r="GN128" s="49"/>
      <c r="GO128" s="49"/>
      <c r="GP128" s="49"/>
      <c r="GQ128" s="49"/>
      <c r="GR128" s="49"/>
      <c r="GS128" s="49"/>
      <c r="GT128" s="49"/>
      <c r="GU128" s="49"/>
      <c r="GV128" s="49"/>
      <c r="GW128" s="49"/>
      <c r="GX128" s="49"/>
      <c r="GY128" s="49"/>
      <c r="GZ128" s="49"/>
      <c r="HA128" s="49"/>
      <c r="HB128" s="49"/>
      <c r="HC128" s="49"/>
      <c r="HD128" s="49"/>
      <c r="HE128" s="49"/>
      <c r="HF128" s="49"/>
      <c r="HG128" s="49"/>
      <c r="HH128" s="49"/>
      <c r="HI128" s="49"/>
      <c r="HJ128" s="49"/>
    </row>
    <row r="129" spans="1:218" ht="15.75" customHeight="1">
      <c r="A129" s="1"/>
      <c r="B129" s="1"/>
      <c r="C129" s="1"/>
      <c r="D129" s="1"/>
      <c r="E129" s="1"/>
      <c r="F129" s="1"/>
      <c r="G129" s="1"/>
      <c r="H129" s="1"/>
      <c r="I129" s="16"/>
      <c r="J129" s="1"/>
      <c r="K129" s="1"/>
      <c r="L129" s="1"/>
      <c r="M129" s="1"/>
      <c r="N129" s="16"/>
      <c r="O129" s="1"/>
      <c r="P129" s="1"/>
      <c r="Q129" s="1"/>
      <c r="R129" s="1"/>
      <c r="S129" s="16"/>
      <c r="T129" s="1"/>
      <c r="U129" s="1"/>
      <c r="V129" s="1"/>
      <c r="W129" s="1"/>
      <c r="X129" s="16"/>
      <c r="Y129" s="1"/>
      <c r="Z129" s="1"/>
      <c r="AA129" s="1"/>
      <c r="AB129" s="1"/>
      <c r="AC129" s="1"/>
      <c r="AD129" s="1"/>
      <c r="AE129" s="1"/>
      <c r="AF129" s="1"/>
      <c r="AG129" s="1"/>
      <c r="AH129" s="16"/>
      <c r="AI129" s="1"/>
      <c r="AJ129" s="1"/>
      <c r="AK129" s="1"/>
      <c r="AL129" s="1"/>
      <c r="AM129" s="16"/>
      <c r="AN129" s="1"/>
      <c r="AO129" s="1"/>
      <c r="AP129" s="1"/>
      <c r="AQ129" s="1"/>
      <c r="AR129" s="16"/>
      <c r="AS129" s="1"/>
      <c r="AT129" s="1"/>
      <c r="AU129" s="1"/>
      <c r="AV129" s="1"/>
      <c r="AW129" s="1"/>
      <c r="AX129" s="1"/>
      <c r="AY129" s="1"/>
      <c r="AZ129" s="1"/>
      <c r="BA129" s="1"/>
      <c r="BB129" s="16"/>
      <c r="BC129" s="1"/>
      <c r="BD129" s="1"/>
      <c r="BE129" s="1"/>
      <c r="BF129" s="1"/>
      <c r="BG129" s="16"/>
      <c r="BH129" s="1"/>
      <c r="BI129" s="1"/>
      <c r="BJ129" s="1"/>
      <c r="BK129" s="1"/>
      <c r="BL129" s="16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6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49"/>
      <c r="FZ129" s="49"/>
      <c r="GA129" s="49"/>
      <c r="GB129" s="49"/>
      <c r="GC129" s="49"/>
      <c r="GD129" s="49"/>
      <c r="GE129" s="49"/>
      <c r="GF129" s="49"/>
      <c r="GG129" s="49"/>
      <c r="GH129" s="49"/>
      <c r="GI129" s="49"/>
      <c r="GJ129" s="49"/>
      <c r="GK129" s="49"/>
      <c r="GL129" s="49"/>
      <c r="GM129" s="49"/>
      <c r="GN129" s="49"/>
      <c r="GO129" s="49"/>
      <c r="GP129" s="49"/>
      <c r="GQ129" s="49"/>
      <c r="GR129" s="49"/>
      <c r="GS129" s="49"/>
      <c r="GT129" s="49"/>
      <c r="GU129" s="49"/>
      <c r="GV129" s="49"/>
      <c r="GW129" s="49"/>
      <c r="GX129" s="49"/>
      <c r="GY129" s="49"/>
      <c r="GZ129" s="49"/>
      <c r="HA129" s="49"/>
      <c r="HB129" s="49"/>
      <c r="HC129" s="49"/>
      <c r="HD129" s="49"/>
      <c r="HE129" s="49"/>
      <c r="HF129" s="49"/>
      <c r="HG129" s="49"/>
      <c r="HH129" s="49"/>
      <c r="HI129" s="49"/>
      <c r="HJ129" s="49"/>
    </row>
    <row r="130" spans="1:218" ht="15.75" customHeight="1">
      <c r="A130" s="1"/>
      <c r="B130" s="1"/>
      <c r="C130" s="1"/>
      <c r="D130" s="1"/>
      <c r="E130" s="1"/>
      <c r="F130" s="1"/>
      <c r="G130" s="1"/>
      <c r="H130" s="1"/>
      <c r="I130" s="16"/>
      <c r="J130" s="1"/>
      <c r="K130" s="1"/>
      <c r="L130" s="1"/>
      <c r="M130" s="1"/>
      <c r="N130" s="16"/>
      <c r="O130" s="1"/>
      <c r="P130" s="1"/>
      <c r="Q130" s="1"/>
      <c r="R130" s="1"/>
      <c r="S130" s="16"/>
      <c r="T130" s="1"/>
      <c r="U130" s="1"/>
      <c r="V130" s="1"/>
      <c r="W130" s="1"/>
      <c r="X130" s="16"/>
      <c r="Y130" s="1"/>
      <c r="Z130" s="1"/>
      <c r="AA130" s="1"/>
      <c r="AB130" s="1"/>
      <c r="AC130" s="1"/>
      <c r="AD130" s="1"/>
      <c r="AE130" s="1"/>
      <c r="AF130" s="1"/>
      <c r="AG130" s="1"/>
      <c r="AH130" s="16"/>
      <c r="AI130" s="1"/>
      <c r="AJ130" s="1"/>
      <c r="AK130" s="1"/>
      <c r="AL130" s="1"/>
      <c r="AM130" s="16"/>
      <c r="AN130" s="1"/>
      <c r="AO130" s="1"/>
      <c r="AP130" s="1"/>
      <c r="AQ130" s="1"/>
      <c r="AR130" s="16"/>
      <c r="AS130" s="1"/>
      <c r="AT130" s="1"/>
      <c r="AU130" s="1"/>
      <c r="AV130" s="1"/>
      <c r="AW130" s="1"/>
      <c r="AX130" s="1"/>
      <c r="AY130" s="1"/>
      <c r="AZ130" s="1"/>
      <c r="BA130" s="1"/>
      <c r="BB130" s="16"/>
      <c r="BC130" s="1"/>
      <c r="BD130" s="1"/>
      <c r="BE130" s="1"/>
      <c r="BF130" s="1"/>
      <c r="BG130" s="16"/>
      <c r="BH130" s="1"/>
      <c r="BI130" s="1"/>
      <c r="BJ130" s="1"/>
      <c r="BK130" s="1"/>
      <c r="BL130" s="16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6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49"/>
      <c r="FZ130" s="49"/>
      <c r="GA130" s="49"/>
      <c r="GB130" s="49"/>
      <c r="GC130" s="49"/>
      <c r="GD130" s="49"/>
      <c r="GE130" s="49"/>
      <c r="GF130" s="49"/>
      <c r="GG130" s="49"/>
      <c r="GH130" s="49"/>
      <c r="GI130" s="49"/>
      <c r="GJ130" s="49"/>
      <c r="GK130" s="49"/>
      <c r="GL130" s="49"/>
      <c r="GM130" s="49"/>
      <c r="GN130" s="49"/>
      <c r="GO130" s="49"/>
      <c r="GP130" s="49"/>
      <c r="GQ130" s="49"/>
      <c r="GR130" s="49"/>
      <c r="GS130" s="49"/>
      <c r="GT130" s="49"/>
      <c r="GU130" s="49"/>
      <c r="GV130" s="49"/>
      <c r="GW130" s="49"/>
      <c r="GX130" s="49"/>
      <c r="GY130" s="49"/>
      <c r="GZ130" s="49"/>
      <c r="HA130" s="49"/>
      <c r="HB130" s="49"/>
      <c r="HC130" s="49"/>
      <c r="HD130" s="49"/>
      <c r="HE130" s="49"/>
      <c r="HF130" s="49"/>
      <c r="HG130" s="49"/>
      <c r="HH130" s="49"/>
      <c r="HI130" s="49"/>
      <c r="HJ130" s="49"/>
    </row>
    <row r="131" spans="1:218" ht="15.75" customHeight="1">
      <c r="A131" s="1"/>
      <c r="B131" s="1"/>
      <c r="C131" s="1"/>
      <c r="D131" s="1"/>
      <c r="E131" s="1"/>
      <c r="F131" s="1"/>
      <c r="G131" s="1"/>
      <c r="H131" s="1"/>
      <c r="I131" s="16"/>
      <c r="J131" s="1"/>
      <c r="K131" s="1"/>
      <c r="L131" s="1"/>
      <c r="M131" s="1"/>
      <c r="N131" s="16"/>
      <c r="O131" s="1"/>
      <c r="P131" s="1"/>
      <c r="Q131" s="1"/>
      <c r="R131" s="1"/>
      <c r="S131" s="16"/>
      <c r="T131" s="1"/>
      <c r="U131" s="1"/>
      <c r="V131" s="1"/>
      <c r="W131" s="1"/>
      <c r="X131" s="16"/>
      <c r="Y131" s="1"/>
      <c r="Z131" s="1"/>
      <c r="AA131" s="1"/>
      <c r="AB131" s="1"/>
      <c r="AC131" s="1"/>
      <c r="AD131" s="1"/>
      <c r="AE131" s="1"/>
      <c r="AF131" s="1"/>
      <c r="AG131" s="1"/>
      <c r="AH131" s="16"/>
      <c r="AI131" s="1"/>
      <c r="AJ131" s="1"/>
      <c r="AK131" s="1"/>
      <c r="AL131" s="1"/>
      <c r="AM131" s="16"/>
      <c r="AN131" s="1"/>
      <c r="AO131" s="1"/>
      <c r="AP131" s="1"/>
      <c r="AQ131" s="1"/>
      <c r="AR131" s="16"/>
      <c r="AS131" s="1"/>
      <c r="AT131" s="1"/>
      <c r="AU131" s="1"/>
      <c r="AV131" s="1"/>
      <c r="AW131" s="1"/>
      <c r="AX131" s="1"/>
      <c r="AY131" s="1"/>
      <c r="AZ131" s="1"/>
      <c r="BA131" s="1"/>
      <c r="BB131" s="16"/>
      <c r="BC131" s="1"/>
      <c r="BD131" s="1"/>
      <c r="BE131" s="1"/>
      <c r="BF131" s="1"/>
      <c r="BG131" s="16"/>
      <c r="BH131" s="1"/>
      <c r="BI131" s="1"/>
      <c r="BJ131" s="1"/>
      <c r="BK131" s="1"/>
      <c r="BL131" s="16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6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49"/>
      <c r="FZ131" s="49"/>
      <c r="GA131" s="49"/>
      <c r="GB131" s="49"/>
      <c r="GC131" s="49"/>
      <c r="GD131" s="49"/>
      <c r="GE131" s="49"/>
      <c r="GF131" s="49"/>
      <c r="GG131" s="49"/>
      <c r="GH131" s="49"/>
      <c r="GI131" s="49"/>
      <c r="GJ131" s="49"/>
      <c r="GK131" s="49"/>
      <c r="GL131" s="49"/>
      <c r="GM131" s="49"/>
      <c r="GN131" s="49"/>
      <c r="GO131" s="49"/>
      <c r="GP131" s="49"/>
      <c r="GQ131" s="49"/>
      <c r="GR131" s="49"/>
      <c r="GS131" s="49"/>
      <c r="GT131" s="49"/>
      <c r="GU131" s="49"/>
      <c r="GV131" s="49"/>
      <c r="GW131" s="49"/>
      <c r="GX131" s="49"/>
      <c r="GY131" s="49"/>
      <c r="GZ131" s="49"/>
      <c r="HA131" s="49"/>
      <c r="HB131" s="49"/>
      <c r="HC131" s="49"/>
      <c r="HD131" s="49"/>
      <c r="HE131" s="49"/>
      <c r="HF131" s="49"/>
      <c r="HG131" s="49"/>
      <c r="HH131" s="49"/>
      <c r="HI131" s="49"/>
      <c r="HJ131" s="49"/>
    </row>
    <row r="132" spans="1:218" ht="15.75" customHeight="1">
      <c r="A132" s="1"/>
      <c r="B132" s="1"/>
      <c r="C132" s="1"/>
      <c r="D132" s="1"/>
      <c r="E132" s="1"/>
      <c r="F132" s="1"/>
      <c r="G132" s="1"/>
      <c r="H132" s="1"/>
      <c r="I132" s="16"/>
      <c r="J132" s="1"/>
      <c r="K132" s="1"/>
      <c r="L132" s="1"/>
      <c r="M132" s="1"/>
      <c r="N132" s="16"/>
      <c r="O132" s="1"/>
      <c r="P132" s="1"/>
      <c r="Q132" s="1"/>
      <c r="R132" s="1"/>
      <c r="S132" s="16"/>
      <c r="T132" s="1"/>
      <c r="U132" s="1"/>
      <c r="V132" s="1"/>
      <c r="W132" s="1"/>
      <c r="X132" s="16"/>
      <c r="Y132" s="1"/>
      <c r="Z132" s="1"/>
      <c r="AA132" s="1"/>
      <c r="AB132" s="1"/>
      <c r="AC132" s="1"/>
      <c r="AD132" s="1"/>
      <c r="AE132" s="1"/>
      <c r="AF132" s="1"/>
      <c r="AG132" s="1"/>
      <c r="AH132" s="16"/>
      <c r="AI132" s="1"/>
      <c r="AJ132" s="1"/>
      <c r="AK132" s="1"/>
      <c r="AL132" s="1"/>
      <c r="AM132" s="16"/>
      <c r="AN132" s="1"/>
      <c r="AO132" s="1"/>
      <c r="AP132" s="1"/>
      <c r="AQ132" s="1"/>
      <c r="AR132" s="16"/>
      <c r="AS132" s="1"/>
      <c r="AT132" s="1"/>
      <c r="AU132" s="1"/>
      <c r="AV132" s="1"/>
      <c r="AW132" s="1"/>
      <c r="AX132" s="1"/>
      <c r="AY132" s="1"/>
      <c r="AZ132" s="1"/>
      <c r="BA132" s="1"/>
      <c r="BB132" s="16"/>
      <c r="BC132" s="1"/>
      <c r="BD132" s="1"/>
      <c r="BE132" s="1"/>
      <c r="BF132" s="1"/>
      <c r="BG132" s="16"/>
      <c r="BH132" s="1"/>
      <c r="BI132" s="1"/>
      <c r="BJ132" s="1"/>
      <c r="BK132" s="1"/>
      <c r="BL132" s="16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6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49"/>
      <c r="FZ132" s="49"/>
      <c r="GA132" s="49"/>
      <c r="GB132" s="49"/>
      <c r="GC132" s="49"/>
      <c r="GD132" s="49"/>
      <c r="GE132" s="49"/>
      <c r="GF132" s="49"/>
      <c r="GG132" s="49"/>
      <c r="GH132" s="49"/>
      <c r="GI132" s="49"/>
      <c r="GJ132" s="49"/>
      <c r="GK132" s="49"/>
      <c r="GL132" s="49"/>
      <c r="GM132" s="49"/>
      <c r="GN132" s="49"/>
      <c r="GO132" s="49"/>
      <c r="GP132" s="49"/>
      <c r="GQ132" s="49"/>
      <c r="GR132" s="49"/>
      <c r="GS132" s="49"/>
      <c r="GT132" s="49"/>
      <c r="GU132" s="49"/>
      <c r="GV132" s="49"/>
      <c r="GW132" s="49"/>
      <c r="GX132" s="49"/>
      <c r="GY132" s="49"/>
      <c r="GZ132" s="49"/>
      <c r="HA132" s="49"/>
      <c r="HB132" s="49"/>
      <c r="HC132" s="49"/>
      <c r="HD132" s="49"/>
      <c r="HE132" s="49"/>
      <c r="HF132" s="49"/>
      <c r="HG132" s="49"/>
      <c r="HH132" s="49"/>
      <c r="HI132" s="49"/>
      <c r="HJ132" s="49"/>
    </row>
    <row r="133" spans="1:218" ht="15.75" customHeight="1">
      <c r="A133" s="1"/>
      <c r="B133" s="1"/>
      <c r="C133" s="1"/>
      <c r="D133" s="1"/>
      <c r="E133" s="1"/>
      <c r="F133" s="1"/>
      <c r="G133" s="1"/>
      <c r="H133" s="1"/>
      <c r="I133" s="16"/>
      <c r="J133" s="1"/>
      <c r="K133" s="1"/>
      <c r="L133" s="1"/>
      <c r="M133" s="1"/>
      <c r="N133" s="16"/>
      <c r="O133" s="1"/>
      <c r="P133" s="1"/>
      <c r="Q133" s="1"/>
      <c r="R133" s="1"/>
      <c r="S133" s="16"/>
      <c r="T133" s="1"/>
      <c r="U133" s="1"/>
      <c r="V133" s="1"/>
      <c r="W133" s="1"/>
      <c r="X133" s="16"/>
      <c r="Y133" s="1"/>
      <c r="Z133" s="1"/>
      <c r="AA133" s="1"/>
      <c r="AB133" s="1"/>
      <c r="AC133" s="1"/>
      <c r="AD133" s="1"/>
      <c r="AE133" s="1"/>
      <c r="AF133" s="1"/>
      <c r="AG133" s="1"/>
      <c r="AH133" s="16"/>
      <c r="AI133" s="1"/>
      <c r="AJ133" s="1"/>
      <c r="AK133" s="1"/>
      <c r="AL133" s="1"/>
      <c r="AM133" s="16"/>
      <c r="AN133" s="1"/>
      <c r="AO133" s="1"/>
      <c r="AP133" s="1"/>
      <c r="AQ133" s="1"/>
      <c r="AR133" s="16"/>
      <c r="AS133" s="1"/>
      <c r="AT133" s="1"/>
      <c r="AU133" s="1"/>
      <c r="AV133" s="1"/>
      <c r="AW133" s="1"/>
      <c r="AX133" s="1"/>
      <c r="AY133" s="1"/>
      <c r="AZ133" s="1"/>
      <c r="BA133" s="1"/>
      <c r="BB133" s="16"/>
      <c r="BC133" s="1"/>
      <c r="BD133" s="1"/>
      <c r="BE133" s="1"/>
      <c r="BF133" s="1"/>
      <c r="BG133" s="16"/>
      <c r="BH133" s="1"/>
      <c r="BI133" s="1"/>
      <c r="BJ133" s="1"/>
      <c r="BK133" s="1"/>
      <c r="BL133" s="16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6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49"/>
      <c r="FZ133" s="49"/>
      <c r="GA133" s="49"/>
      <c r="GB133" s="49"/>
      <c r="GC133" s="49"/>
      <c r="GD133" s="49"/>
      <c r="GE133" s="49"/>
      <c r="GF133" s="49"/>
      <c r="GG133" s="49"/>
      <c r="GH133" s="49"/>
      <c r="GI133" s="49"/>
      <c r="GJ133" s="49"/>
      <c r="GK133" s="49"/>
      <c r="GL133" s="49"/>
      <c r="GM133" s="49"/>
      <c r="GN133" s="49"/>
      <c r="GO133" s="49"/>
      <c r="GP133" s="49"/>
      <c r="GQ133" s="49"/>
      <c r="GR133" s="49"/>
      <c r="GS133" s="49"/>
      <c r="GT133" s="49"/>
      <c r="GU133" s="49"/>
      <c r="GV133" s="49"/>
      <c r="GW133" s="49"/>
      <c r="GX133" s="49"/>
      <c r="GY133" s="49"/>
      <c r="GZ133" s="49"/>
      <c r="HA133" s="49"/>
      <c r="HB133" s="49"/>
      <c r="HC133" s="49"/>
      <c r="HD133" s="49"/>
      <c r="HE133" s="49"/>
      <c r="HF133" s="49"/>
      <c r="HG133" s="49"/>
      <c r="HH133" s="49"/>
      <c r="HI133" s="49"/>
      <c r="HJ133" s="49"/>
    </row>
    <row r="134" spans="1:218" ht="15.75" customHeight="1">
      <c r="A134" s="1"/>
      <c r="B134" s="1"/>
      <c r="C134" s="1"/>
      <c r="D134" s="1"/>
      <c r="E134" s="1"/>
      <c r="F134" s="1"/>
      <c r="G134" s="1"/>
      <c r="H134" s="1"/>
      <c r="I134" s="16"/>
      <c r="J134" s="1"/>
      <c r="K134" s="1"/>
      <c r="L134" s="1"/>
      <c r="M134" s="1"/>
      <c r="N134" s="16"/>
      <c r="O134" s="1"/>
      <c r="P134" s="1"/>
      <c r="Q134" s="1"/>
      <c r="R134" s="1"/>
      <c r="S134" s="16"/>
      <c r="T134" s="1"/>
      <c r="U134" s="1"/>
      <c r="V134" s="1"/>
      <c r="W134" s="1"/>
      <c r="X134" s="16"/>
      <c r="Y134" s="1"/>
      <c r="Z134" s="1"/>
      <c r="AA134" s="1"/>
      <c r="AB134" s="1"/>
      <c r="AC134" s="1"/>
      <c r="AD134" s="1"/>
      <c r="AE134" s="1"/>
      <c r="AF134" s="1"/>
      <c r="AG134" s="1"/>
      <c r="AH134" s="16"/>
      <c r="AI134" s="1"/>
      <c r="AJ134" s="1"/>
      <c r="AK134" s="1"/>
      <c r="AL134" s="1"/>
      <c r="AM134" s="16"/>
      <c r="AN134" s="1"/>
      <c r="AO134" s="1"/>
      <c r="AP134" s="1"/>
      <c r="AQ134" s="1"/>
      <c r="AR134" s="16"/>
      <c r="AS134" s="1"/>
      <c r="AT134" s="1"/>
      <c r="AU134" s="1"/>
      <c r="AV134" s="1"/>
      <c r="AW134" s="1"/>
      <c r="AX134" s="1"/>
      <c r="AY134" s="1"/>
      <c r="AZ134" s="1"/>
      <c r="BA134" s="1"/>
      <c r="BB134" s="16"/>
      <c r="BC134" s="1"/>
      <c r="BD134" s="1"/>
      <c r="BE134" s="1"/>
      <c r="BF134" s="1"/>
      <c r="BG134" s="16"/>
      <c r="BH134" s="1"/>
      <c r="BI134" s="1"/>
      <c r="BJ134" s="1"/>
      <c r="BK134" s="1"/>
      <c r="BL134" s="16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6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49"/>
      <c r="FZ134" s="49"/>
      <c r="GA134" s="49"/>
      <c r="GB134" s="49"/>
      <c r="GC134" s="49"/>
      <c r="GD134" s="49"/>
      <c r="GE134" s="49"/>
      <c r="GF134" s="49"/>
      <c r="GG134" s="49"/>
      <c r="GH134" s="49"/>
      <c r="GI134" s="49"/>
      <c r="GJ134" s="49"/>
      <c r="GK134" s="49"/>
      <c r="GL134" s="49"/>
      <c r="GM134" s="49"/>
      <c r="GN134" s="49"/>
      <c r="GO134" s="49"/>
      <c r="GP134" s="49"/>
      <c r="GQ134" s="49"/>
      <c r="GR134" s="49"/>
      <c r="GS134" s="49"/>
      <c r="GT134" s="49"/>
      <c r="GU134" s="49"/>
      <c r="GV134" s="49"/>
      <c r="GW134" s="49"/>
      <c r="GX134" s="49"/>
      <c r="GY134" s="49"/>
      <c r="GZ134" s="49"/>
      <c r="HA134" s="49"/>
      <c r="HB134" s="49"/>
      <c r="HC134" s="49"/>
      <c r="HD134" s="49"/>
      <c r="HE134" s="49"/>
      <c r="HF134" s="49"/>
      <c r="HG134" s="49"/>
      <c r="HH134" s="49"/>
      <c r="HI134" s="49"/>
      <c r="HJ134" s="49"/>
    </row>
    <row r="135" spans="1:218" ht="15.75" customHeight="1">
      <c r="A135" s="1"/>
      <c r="B135" s="1"/>
      <c r="C135" s="1"/>
      <c r="D135" s="1"/>
      <c r="E135" s="1"/>
      <c r="F135" s="1"/>
      <c r="G135" s="1"/>
      <c r="H135" s="1"/>
      <c r="I135" s="16"/>
      <c r="J135" s="1"/>
      <c r="K135" s="1"/>
      <c r="L135" s="1"/>
      <c r="M135" s="1"/>
      <c r="N135" s="16"/>
      <c r="O135" s="1"/>
      <c r="P135" s="1"/>
      <c r="Q135" s="1"/>
      <c r="R135" s="1"/>
      <c r="S135" s="16"/>
      <c r="T135" s="1"/>
      <c r="U135" s="1"/>
      <c r="V135" s="1"/>
      <c r="W135" s="1"/>
      <c r="X135" s="16"/>
      <c r="Y135" s="1"/>
      <c r="Z135" s="1"/>
      <c r="AA135" s="1"/>
      <c r="AB135" s="1"/>
      <c r="AC135" s="1"/>
      <c r="AD135" s="1"/>
      <c r="AE135" s="1"/>
      <c r="AF135" s="1"/>
      <c r="AG135" s="1"/>
      <c r="AH135" s="16"/>
      <c r="AI135" s="1"/>
      <c r="AJ135" s="1"/>
      <c r="AK135" s="1"/>
      <c r="AL135" s="1"/>
      <c r="AM135" s="16"/>
      <c r="AN135" s="1"/>
      <c r="AO135" s="1"/>
      <c r="AP135" s="1"/>
      <c r="AQ135" s="1"/>
      <c r="AR135" s="16"/>
      <c r="AS135" s="1"/>
      <c r="AT135" s="1"/>
      <c r="AU135" s="1"/>
      <c r="AV135" s="1"/>
      <c r="AW135" s="1"/>
      <c r="AX135" s="1"/>
      <c r="AY135" s="1"/>
      <c r="AZ135" s="1"/>
      <c r="BA135" s="1"/>
      <c r="BB135" s="16"/>
      <c r="BC135" s="1"/>
      <c r="BD135" s="1"/>
      <c r="BE135" s="1"/>
      <c r="BF135" s="1"/>
      <c r="BG135" s="16"/>
      <c r="BH135" s="1"/>
      <c r="BI135" s="1"/>
      <c r="BJ135" s="1"/>
      <c r="BK135" s="1"/>
      <c r="BL135" s="16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6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49"/>
      <c r="FZ135" s="49"/>
      <c r="GA135" s="49"/>
      <c r="GB135" s="49"/>
      <c r="GC135" s="49"/>
      <c r="GD135" s="49"/>
      <c r="GE135" s="49"/>
      <c r="GF135" s="49"/>
      <c r="GG135" s="49"/>
      <c r="GH135" s="49"/>
      <c r="GI135" s="49"/>
      <c r="GJ135" s="49"/>
      <c r="GK135" s="49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49"/>
      <c r="GW135" s="49"/>
      <c r="GX135" s="49"/>
      <c r="GY135" s="49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49"/>
    </row>
    <row r="136" spans="1:218" ht="15.75" customHeight="1">
      <c r="A136" s="1"/>
      <c r="B136" s="1"/>
      <c r="C136" s="1"/>
      <c r="D136" s="1"/>
      <c r="E136" s="1"/>
      <c r="F136" s="1"/>
      <c r="G136" s="1"/>
      <c r="H136" s="1"/>
      <c r="I136" s="16"/>
      <c r="J136" s="1"/>
      <c r="K136" s="1"/>
      <c r="L136" s="1"/>
      <c r="M136" s="1"/>
      <c r="N136" s="16"/>
      <c r="O136" s="1"/>
      <c r="P136" s="1"/>
      <c r="Q136" s="1"/>
      <c r="R136" s="1"/>
      <c r="S136" s="16"/>
      <c r="T136" s="1"/>
      <c r="U136" s="1"/>
      <c r="V136" s="1"/>
      <c r="W136" s="1"/>
      <c r="X136" s="16"/>
      <c r="Y136" s="1"/>
      <c r="Z136" s="1"/>
      <c r="AA136" s="1"/>
      <c r="AB136" s="1"/>
      <c r="AC136" s="1"/>
      <c r="AD136" s="1"/>
      <c r="AE136" s="1"/>
      <c r="AF136" s="1"/>
      <c r="AG136" s="1"/>
      <c r="AH136" s="16"/>
      <c r="AI136" s="1"/>
      <c r="AJ136" s="1"/>
      <c r="AK136" s="1"/>
      <c r="AL136" s="1"/>
      <c r="AM136" s="16"/>
      <c r="AN136" s="1"/>
      <c r="AO136" s="1"/>
      <c r="AP136" s="1"/>
      <c r="AQ136" s="1"/>
      <c r="AR136" s="16"/>
      <c r="AS136" s="1"/>
      <c r="AT136" s="1"/>
      <c r="AU136" s="1"/>
      <c r="AV136" s="1"/>
      <c r="AW136" s="1"/>
      <c r="AX136" s="1"/>
      <c r="AY136" s="1"/>
      <c r="AZ136" s="1"/>
      <c r="BA136" s="1"/>
      <c r="BB136" s="16"/>
      <c r="BC136" s="1"/>
      <c r="BD136" s="1"/>
      <c r="BE136" s="1"/>
      <c r="BF136" s="1"/>
      <c r="BG136" s="16"/>
      <c r="BH136" s="1"/>
      <c r="BI136" s="1"/>
      <c r="BJ136" s="1"/>
      <c r="BK136" s="1"/>
      <c r="BL136" s="16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6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49"/>
      <c r="FZ136" s="49"/>
      <c r="GA136" s="49"/>
      <c r="GB136" s="49"/>
      <c r="GC136" s="49"/>
      <c r="GD136" s="49"/>
      <c r="GE136" s="49"/>
      <c r="GF136" s="49"/>
      <c r="GG136" s="49"/>
      <c r="GH136" s="49"/>
      <c r="GI136" s="49"/>
      <c r="GJ136" s="49"/>
      <c r="GK136" s="49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49"/>
      <c r="GW136" s="49"/>
      <c r="GX136" s="49"/>
      <c r="GY136" s="49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49"/>
    </row>
    <row r="137" spans="1:218" ht="15.75" customHeight="1">
      <c r="A137" s="1"/>
      <c r="B137" s="1"/>
      <c r="C137" s="1"/>
      <c r="D137" s="1"/>
      <c r="E137" s="1"/>
      <c r="F137" s="1"/>
      <c r="G137" s="1"/>
      <c r="H137" s="1"/>
      <c r="I137" s="16"/>
      <c r="J137" s="1"/>
      <c r="K137" s="1"/>
      <c r="L137" s="1"/>
      <c r="M137" s="1"/>
      <c r="N137" s="16"/>
      <c r="O137" s="1"/>
      <c r="P137" s="1"/>
      <c r="Q137" s="1"/>
      <c r="R137" s="1"/>
      <c r="S137" s="16"/>
      <c r="T137" s="1"/>
      <c r="U137" s="1"/>
      <c r="V137" s="1"/>
      <c r="W137" s="1"/>
      <c r="X137" s="16"/>
      <c r="Y137" s="1"/>
      <c r="Z137" s="1"/>
      <c r="AA137" s="1"/>
      <c r="AB137" s="1"/>
      <c r="AC137" s="1"/>
      <c r="AD137" s="1"/>
      <c r="AE137" s="1"/>
      <c r="AF137" s="1"/>
      <c r="AG137" s="1"/>
      <c r="AH137" s="16"/>
      <c r="AI137" s="1"/>
      <c r="AJ137" s="1"/>
      <c r="AK137" s="1"/>
      <c r="AL137" s="1"/>
      <c r="AM137" s="16"/>
      <c r="AN137" s="1"/>
      <c r="AO137" s="1"/>
      <c r="AP137" s="1"/>
      <c r="AQ137" s="1"/>
      <c r="AR137" s="16"/>
      <c r="AS137" s="1"/>
      <c r="AT137" s="1"/>
      <c r="AU137" s="1"/>
      <c r="AV137" s="1"/>
      <c r="AW137" s="1"/>
      <c r="AX137" s="1"/>
      <c r="AY137" s="1"/>
      <c r="AZ137" s="1"/>
      <c r="BA137" s="1"/>
      <c r="BB137" s="16"/>
      <c r="BC137" s="1"/>
      <c r="BD137" s="1"/>
      <c r="BE137" s="1"/>
      <c r="BF137" s="1"/>
      <c r="BG137" s="16"/>
      <c r="BH137" s="1"/>
      <c r="BI137" s="1"/>
      <c r="BJ137" s="1"/>
      <c r="BK137" s="1"/>
      <c r="BL137" s="16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6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49"/>
      <c r="FZ137" s="49"/>
      <c r="GA137" s="49"/>
      <c r="GB137" s="49"/>
      <c r="GC137" s="49"/>
      <c r="GD137" s="49"/>
      <c r="GE137" s="49"/>
      <c r="GF137" s="49"/>
      <c r="GG137" s="49"/>
      <c r="GH137" s="49"/>
      <c r="GI137" s="49"/>
      <c r="GJ137" s="49"/>
      <c r="GK137" s="49"/>
      <c r="GL137" s="49"/>
      <c r="GM137" s="49"/>
      <c r="GN137" s="49"/>
      <c r="GO137" s="49"/>
      <c r="GP137" s="49"/>
      <c r="GQ137" s="49"/>
      <c r="GR137" s="49"/>
      <c r="GS137" s="49"/>
      <c r="GT137" s="49"/>
      <c r="GU137" s="49"/>
      <c r="GV137" s="49"/>
      <c r="GW137" s="49"/>
      <c r="GX137" s="49"/>
      <c r="GY137" s="49"/>
      <c r="GZ137" s="49"/>
      <c r="HA137" s="49"/>
      <c r="HB137" s="49"/>
      <c r="HC137" s="49"/>
      <c r="HD137" s="49"/>
      <c r="HE137" s="49"/>
      <c r="HF137" s="49"/>
      <c r="HG137" s="49"/>
      <c r="HH137" s="49"/>
      <c r="HI137" s="49"/>
      <c r="HJ137" s="49"/>
    </row>
    <row r="138" spans="1:218" ht="15.75" customHeight="1">
      <c r="A138" s="1"/>
      <c r="B138" s="1"/>
      <c r="C138" s="1"/>
      <c r="D138" s="1"/>
      <c r="E138" s="1"/>
      <c r="F138" s="1"/>
      <c r="G138" s="1"/>
      <c r="H138" s="1"/>
      <c r="I138" s="16"/>
      <c r="J138" s="1"/>
      <c r="K138" s="1"/>
      <c r="L138" s="1"/>
      <c r="M138" s="1"/>
      <c r="N138" s="16"/>
      <c r="O138" s="1"/>
      <c r="P138" s="1"/>
      <c r="Q138" s="1"/>
      <c r="R138" s="1"/>
      <c r="S138" s="16"/>
      <c r="T138" s="1"/>
      <c r="U138" s="1"/>
      <c r="V138" s="1"/>
      <c r="W138" s="1"/>
      <c r="X138" s="16"/>
      <c r="Y138" s="1"/>
      <c r="Z138" s="1"/>
      <c r="AA138" s="1"/>
      <c r="AB138" s="1"/>
      <c r="AC138" s="1"/>
      <c r="AD138" s="1"/>
      <c r="AE138" s="1"/>
      <c r="AF138" s="1"/>
      <c r="AG138" s="1"/>
      <c r="AH138" s="16"/>
      <c r="AI138" s="1"/>
      <c r="AJ138" s="1"/>
      <c r="AK138" s="1"/>
      <c r="AL138" s="1"/>
      <c r="AM138" s="16"/>
      <c r="AN138" s="1"/>
      <c r="AO138" s="1"/>
      <c r="AP138" s="1"/>
      <c r="AQ138" s="1"/>
      <c r="AR138" s="16"/>
      <c r="AS138" s="1"/>
      <c r="AT138" s="1"/>
      <c r="AU138" s="1"/>
      <c r="AV138" s="1"/>
      <c r="AW138" s="1"/>
      <c r="AX138" s="1"/>
      <c r="AY138" s="1"/>
      <c r="AZ138" s="1"/>
      <c r="BA138" s="1"/>
      <c r="BB138" s="16"/>
      <c r="BC138" s="1"/>
      <c r="BD138" s="1"/>
      <c r="BE138" s="1"/>
      <c r="BF138" s="1"/>
      <c r="BG138" s="16"/>
      <c r="BH138" s="1"/>
      <c r="BI138" s="1"/>
      <c r="BJ138" s="1"/>
      <c r="BK138" s="1"/>
      <c r="BL138" s="16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6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49"/>
      <c r="FZ138" s="49"/>
      <c r="GA138" s="49"/>
      <c r="GB138" s="49"/>
      <c r="GC138" s="49"/>
      <c r="GD138" s="49"/>
      <c r="GE138" s="49"/>
      <c r="GF138" s="49"/>
      <c r="GG138" s="49"/>
      <c r="GH138" s="49"/>
      <c r="GI138" s="49"/>
      <c r="GJ138" s="49"/>
      <c r="GK138" s="49"/>
      <c r="GL138" s="49"/>
      <c r="GM138" s="49"/>
      <c r="GN138" s="49"/>
      <c r="GO138" s="49"/>
      <c r="GP138" s="49"/>
      <c r="GQ138" s="49"/>
      <c r="GR138" s="49"/>
      <c r="GS138" s="49"/>
      <c r="GT138" s="49"/>
      <c r="GU138" s="49"/>
      <c r="GV138" s="49"/>
      <c r="GW138" s="49"/>
      <c r="GX138" s="49"/>
      <c r="GY138" s="49"/>
      <c r="GZ138" s="49"/>
      <c r="HA138" s="49"/>
      <c r="HB138" s="49"/>
      <c r="HC138" s="49"/>
      <c r="HD138" s="49"/>
      <c r="HE138" s="49"/>
      <c r="HF138" s="49"/>
      <c r="HG138" s="49"/>
      <c r="HH138" s="49"/>
      <c r="HI138" s="49"/>
      <c r="HJ138" s="49"/>
    </row>
    <row r="139" spans="1:218" ht="15.75" customHeight="1">
      <c r="A139" s="1"/>
      <c r="B139" s="1"/>
      <c r="C139" s="1"/>
      <c r="D139" s="1"/>
      <c r="E139" s="1"/>
      <c r="F139" s="1"/>
      <c r="G139" s="1"/>
      <c r="H139" s="1"/>
      <c r="I139" s="16"/>
      <c r="J139" s="1"/>
      <c r="K139" s="1"/>
      <c r="L139" s="1"/>
      <c r="M139" s="1"/>
      <c r="N139" s="16"/>
      <c r="O139" s="1"/>
      <c r="P139" s="1"/>
      <c r="Q139" s="1"/>
      <c r="R139" s="1"/>
      <c r="S139" s="16"/>
      <c r="T139" s="1"/>
      <c r="U139" s="1"/>
      <c r="V139" s="1"/>
      <c r="W139" s="1"/>
      <c r="X139" s="16"/>
      <c r="Y139" s="1"/>
      <c r="Z139" s="1"/>
      <c r="AA139" s="1"/>
      <c r="AB139" s="1"/>
      <c r="AC139" s="1"/>
      <c r="AD139" s="1"/>
      <c r="AE139" s="1"/>
      <c r="AF139" s="1"/>
      <c r="AG139" s="1"/>
      <c r="AH139" s="16"/>
      <c r="AI139" s="1"/>
      <c r="AJ139" s="1"/>
      <c r="AK139" s="1"/>
      <c r="AL139" s="1"/>
      <c r="AM139" s="16"/>
      <c r="AN139" s="1"/>
      <c r="AO139" s="1"/>
      <c r="AP139" s="1"/>
      <c r="AQ139" s="1"/>
      <c r="AR139" s="16"/>
      <c r="AS139" s="1"/>
      <c r="AT139" s="1"/>
      <c r="AU139" s="1"/>
      <c r="AV139" s="1"/>
      <c r="AW139" s="1"/>
      <c r="AX139" s="1"/>
      <c r="AY139" s="1"/>
      <c r="AZ139" s="1"/>
      <c r="BA139" s="1"/>
      <c r="BB139" s="16"/>
      <c r="BC139" s="1"/>
      <c r="BD139" s="1"/>
      <c r="BE139" s="1"/>
      <c r="BF139" s="1"/>
      <c r="BG139" s="16"/>
      <c r="BH139" s="1"/>
      <c r="BI139" s="1"/>
      <c r="BJ139" s="1"/>
      <c r="BK139" s="1"/>
      <c r="BL139" s="16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6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49"/>
      <c r="FZ139" s="49"/>
      <c r="GA139" s="49"/>
      <c r="GB139" s="49"/>
      <c r="GC139" s="49"/>
      <c r="GD139" s="49"/>
      <c r="GE139" s="49"/>
      <c r="GF139" s="49"/>
      <c r="GG139" s="49"/>
      <c r="GH139" s="49"/>
      <c r="GI139" s="49"/>
      <c r="GJ139" s="49"/>
      <c r="GK139" s="49"/>
      <c r="GL139" s="49"/>
      <c r="GM139" s="49"/>
      <c r="GN139" s="49"/>
      <c r="GO139" s="49"/>
      <c r="GP139" s="49"/>
      <c r="GQ139" s="49"/>
      <c r="GR139" s="49"/>
      <c r="GS139" s="49"/>
      <c r="GT139" s="49"/>
      <c r="GU139" s="49"/>
      <c r="GV139" s="49"/>
      <c r="GW139" s="49"/>
      <c r="GX139" s="49"/>
      <c r="GY139" s="49"/>
      <c r="GZ139" s="49"/>
      <c r="HA139" s="49"/>
      <c r="HB139" s="49"/>
      <c r="HC139" s="49"/>
      <c r="HD139" s="49"/>
      <c r="HE139" s="49"/>
      <c r="HF139" s="49"/>
      <c r="HG139" s="49"/>
      <c r="HH139" s="49"/>
      <c r="HI139" s="49"/>
      <c r="HJ139" s="49"/>
    </row>
    <row r="140" spans="1:218" ht="15.75" customHeight="1">
      <c r="A140" s="1"/>
      <c r="B140" s="1"/>
      <c r="C140" s="1"/>
      <c r="D140" s="1"/>
      <c r="E140" s="1"/>
      <c r="F140" s="1"/>
      <c r="G140" s="1"/>
      <c r="H140" s="1"/>
      <c r="I140" s="16"/>
      <c r="J140" s="1"/>
      <c r="K140" s="1"/>
      <c r="L140" s="1"/>
      <c r="M140" s="1"/>
      <c r="N140" s="16"/>
      <c r="O140" s="1"/>
      <c r="P140" s="1"/>
      <c r="Q140" s="1"/>
      <c r="R140" s="1"/>
      <c r="S140" s="16"/>
      <c r="T140" s="1"/>
      <c r="U140" s="1"/>
      <c r="V140" s="1"/>
      <c r="W140" s="1"/>
      <c r="X140" s="16"/>
      <c r="Y140" s="1"/>
      <c r="Z140" s="1"/>
      <c r="AA140" s="1"/>
      <c r="AB140" s="1"/>
      <c r="AC140" s="1"/>
      <c r="AD140" s="1"/>
      <c r="AE140" s="1"/>
      <c r="AF140" s="1"/>
      <c r="AG140" s="1"/>
      <c r="AH140" s="16"/>
      <c r="AI140" s="1"/>
      <c r="AJ140" s="1"/>
      <c r="AK140" s="1"/>
      <c r="AL140" s="1"/>
      <c r="AM140" s="16"/>
      <c r="AN140" s="1"/>
      <c r="AO140" s="1"/>
      <c r="AP140" s="1"/>
      <c r="AQ140" s="1"/>
      <c r="AR140" s="16"/>
      <c r="AS140" s="1"/>
      <c r="AT140" s="1"/>
      <c r="AU140" s="1"/>
      <c r="AV140" s="1"/>
      <c r="AW140" s="1"/>
      <c r="AX140" s="1"/>
      <c r="AY140" s="1"/>
      <c r="AZ140" s="1"/>
      <c r="BA140" s="1"/>
      <c r="BB140" s="16"/>
      <c r="BC140" s="1"/>
      <c r="BD140" s="1"/>
      <c r="BE140" s="1"/>
      <c r="BF140" s="1"/>
      <c r="BG140" s="16"/>
      <c r="BH140" s="1"/>
      <c r="BI140" s="1"/>
      <c r="BJ140" s="1"/>
      <c r="BK140" s="1"/>
      <c r="BL140" s="16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6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49"/>
      <c r="FZ140" s="49"/>
      <c r="GA140" s="49"/>
      <c r="GB140" s="49"/>
      <c r="GC140" s="49"/>
      <c r="GD140" s="49"/>
      <c r="GE140" s="49"/>
      <c r="GF140" s="49"/>
      <c r="GG140" s="49"/>
      <c r="GH140" s="49"/>
      <c r="GI140" s="49"/>
      <c r="GJ140" s="49"/>
      <c r="GK140" s="49"/>
      <c r="GL140" s="49"/>
      <c r="GM140" s="49"/>
      <c r="GN140" s="49"/>
      <c r="GO140" s="49"/>
      <c r="GP140" s="49"/>
      <c r="GQ140" s="49"/>
      <c r="GR140" s="49"/>
      <c r="GS140" s="49"/>
      <c r="GT140" s="49"/>
      <c r="GU140" s="49"/>
      <c r="GV140" s="49"/>
      <c r="GW140" s="49"/>
      <c r="GX140" s="49"/>
      <c r="GY140" s="49"/>
      <c r="GZ140" s="49"/>
      <c r="HA140" s="49"/>
      <c r="HB140" s="49"/>
      <c r="HC140" s="49"/>
      <c r="HD140" s="49"/>
      <c r="HE140" s="49"/>
      <c r="HF140" s="49"/>
      <c r="HG140" s="49"/>
      <c r="HH140" s="49"/>
      <c r="HI140" s="49"/>
      <c r="HJ140" s="49"/>
    </row>
    <row r="141" spans="1:218" ht="15.75" customHeight="1">
      <c r="A141" s="1"/>
      <c r="B141" s="1"/>
      <c r="C141" s="1"/>
      <c r="D141" s="1"/>
      <c r="E141" s="1"/>
      <c r="F141" s="1"/>
      <c r="G141" s="1"/>
      <c r="H141" s="1"/>
      <c r="I141" s="16"/>
      <c r="J141" s="1"/>
      <c r="K141" s="1"/>
      <c r="L141" s="1"/>
      <c r="M141" s="1"/>
      <c r="N141" s="16"/>
      <c r="O141" s="1"/>
      <c r="P141" s="1"/>
      <c r="Q141" s="1"/>
      <c r="R141" s="1"/>
      <c r="S141" s="16"/>
      <c r="T141" s="1"/>
      <c r="U141" s="1"/>
      <c r="V141" s="1"/>
      <c r="W141" s="1"/>
      <c r="X141" s="16"/>
      <c r="Y141" s="1"/>
      <c r="Z141" s="1"/>
      <c r="AA141" s="1"/>
      <c r="AB141" s="1"/>
      <c r="AC141" s="1"/>
      <c r="AD141" s="1"/>
      <c r="AE141" s="1"/>
      <c r="AF141" s="1"/>
      <c r="AG141" s="1"/>
      <c r="AH141" s="16"/>
      <c r="AI141" s="1"/>
      <c r="AJ141" s="1"/>
      <c r="AK141" s="1"/>
      <c r="AL141" s="1"/>
      <c r="AM141" s="16"/>
      <c r="AN141" s="1"/>
      <c r="AO141" s="1"/>
      <c r="AP141" s="1"/>
      <c r="AQ141" s="1"/>
      <c r="AR141" s="16"/>
      <c r="AS141" s="1"/>
      <c r="AT141" s="1"/>
      <c r="AU141" s="1"/>
      <c r="AV141" s="1"/>
      <c r="AW141" s="1"/>
      <c r="AX141" s="1"/>
      <c r="AY141" s="1"/>
      <c r="AZ141" s="1"/>
      <c r="BA141" s="1"/>
      <c r="BB141" s="16"/>
      <c r="BC141" s="1"/>
      <c r="BD141" s="1"/>
      <c r="BE141" s="1"/>
      <c r="BF141" s="1"/>
      <c r="BG141" s="16"/>
      <c r="BH141" s="1"/>
      <c r="BI141" s="1"/>
      <c r="BJ141" s="1"/>
      <c r="BK141" s="1"/>
      <c r="BL141" s="16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6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49"/>
      <c r="FZ141" s="49"/>
      <c r="GA141" s="49"/>
      <c r="GB141" s="49"/>
      <c r="GC141" s="49"/>
      <c r="GD141" s="49"/>
      <c r="GE141" s="49"/>
      <c r="GF141" s="49"/>
      <c r="GG141" s="49"/>
      <c r="GH141" s="49"/>
      <c r="GI141" s="49"/>
      <c r="GJ141" s="49"/>
      <c r="GK141" s="49"/>
      <c r="GL141" s="49"/>
      <c r="GM141" s="49"/>
      <c r="GN141" s="49"/>
      <c r="GO141" s="49"/>
      <c r="GP141" s="49"/>
      <c r="GQ141" s="49"/>
      <c r="GR141" s="49"/>
      <c r="GS141" s="49"/>
      <c r="GT141" s="49"/>
      <c r="GU141" s="49"/>
      <c r="GV141" s="49"/>
      <c r="GW141" s="49"/>
      <c r="GX141" s="49"/>
      <c r="GY141" s="49"/>
      <c r="GZ141" s="49"/>
      <c r="HA141" s="49"/>
      <c r="HB141" s="49"/>
      <c r="HC141" s="49"/>
      <c r="HD141" s="49"/>
      <c r="HE141" s="49"/>
      <c r="HF141" s="49"/>
      <c r="HG141" s="49"/>
      <c r="HH141" s="49"/>
      <c r="HI141" s="49"/>
      <c r="HJ141" s="49"/>
    </row>
    <row r="142" spans="1:218" ht="15.75" customHeight="1">
      <c r="A142" s="1"/>
      <c r="B142" s="1"/>
      <c r="C142" s="1"/>
      <c r="D142" s="1"/>
      <c r="E142" s="1"/>
      <c r="F142" s="1"/>
      <c r="G142" s="1"/>
      <c r="H142" s="1"/>
      <c r="I142" s="16"/>
      <c r="J142" s="1"/>
      <c r="K142" s="1"/>
      <c r="L142" s="1"/>
      <c r="M142" s="1"/>
      <c r="N142" s="16"/>
      <c r="O142" s="1"/>
      <c r="P142" s="1"/>
      <c r="Q142" s="1"/>
      <c r="R142" s="1"/>
      <c r="S142" s="16"/>
      <c r="T142" s="1"/>
      <c r="U142" s="1"/>
      <c r="V142" s="1"/>
      <c r="W142" s="1"/>
      <c r="X142" s="16"/>
      <c r="Y142" s="1"/>
      <c r="Z142" s="1"/>
      <c r="AA142" s="1"/>
      <c r="AB142" s="1"/>
      <c r="AC142" s="1"/>
      <c r="AD142" s="1"/>
      <c r="AE142" s="1"/>
      <c r="AF142" s="1"/>
      <c r="AG142" s="1"/>
      <c r="AH142" s="16"/>
      <c r="AI142" s="1"/>
      <c r="AJ142" s="1"/>
      <c r="AK142" s="1"/>
      <c r="AL142" s="1"/>
      <c r="AM142" s="16"/>
      <c r="AN142" s="1"/>
      <c r="AO142" s="1"/>
      <c r="AP142" s="1"/>
      <c r="AQ142" s="1"/>
      <c r="AR142" s="16"/>
      <c r="AS142" s="1"/>
      <c r="AT142" s="1"/>
      <c r="AU142" s="1"/>
      <c r="AV142" s="1"/>
      <c r="AW142" s="1"/>
      <c r="AX142" s="1"/>
      <c r="AY142" s="1"/>
      <c r="AZ142" s="1"/>
      <c r="BA142" s="1"/>
      <c r="BB142" s="16"/>
      <c r="BC142" s="1"/>
      <c r="BD142" s="1"/>
      <c r="BE142" s="1"/>
      <c r="BF142" s="1"/>
      <c r="BG142" s="16"/>
      <c r="BH142" s="1"/>
      <c r="BI142" s="1"/>
      <c r="BJ142" s="1"/>
      <c r="BK142" s="1"/>
      <c r="BL142" s="16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6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49"/>
      <c r="FZ142" s="49"/>
      <c r="GA142" s="49"/>
      <c r="GB142" s="49"/>
      <c r="GC142" s="49"/>
      <c r="GD142" s="49"/>
      <c r="GE142" s="49"/>
      <c r="GF142" s="49"/>
      <c r="GG142" s="49"/>
      <c r="GH142" s="49"/>
      <c r="GI142" s="49"/>
      <c r="GJ142" s="49"/>
      <c r="GK142" s="49"/>
      <c r="GL142" s="49"/>
      <c r="GM142" s="49"/>
      <c r="GN142" s="49"/>
      <c r="GO142" s="49"/>
      <c r="GP142" s="49"/>
      <c r="GQ142" s="49"/>
      <c r="GR142" s="49"/>
      <c r="GS142" s="49"/>
      <c r="GT142" s="49"/>
      <c r="GU142" s="49"/>
      <c r="GV142" s="49"/>
      <c r="GW142" s="49"/>
      <c r="GX142" s="49"/>
      <c r="GY142" s="49"/>
      <c r="GZ142" s="49"/>
      <c r="HA142" s="49"/>
      <c r="HB142" s="49"/>
      <c r="HC142" s="49"/>
      <c r="HD142" s="49"/>
      <c r="HE142" s="49"/>
      <c r="HF142" s="49"/>
      <c r="HG142" s="49"/>
      <c r="HH142" s="49"/>
      <c r="HI142" s="49"/>
      <c r="HJ142" s="49"/>
    </row>
    <row r="143" spans="1:218" ht="15.75" customHeight="1">
      <c r="A143" s="1"/>
      <c r="B143" s="1"/>
      <c r="C143" s="1"/>
      <c r="D143" s="1"/>
      <c r="E143" s="1"/>
      <c r="F143" s="1"/>
      <c r="G143" s="1"/>
      <c r="H143" s="1"/>
      <c r="I143" s="16"/>
      <c r="J143" s="1"/>
      <c r="K143" s="1"/>
      <c r="L143" s="1"/>
      <c r="M143" s="1"/>
      <c r="N143" s="16"/>
      <c r="O143" s="1"/>
      <c r="P143" s="1"/>
      <c r="Q143" s="1"/>
      <c r="R143" s="1"/>
      <c r="S143" s="16"/>
      <c r="T143" s="1"/>
      <c r="U143" s="1"/>
      <c r="V143" s="1"/>
      <c r="W143" s="1"/>
      <c r="X143" s="16"/>
      <c r="Y143" s="1"/>
      <c r="Z143" s="1"/>
      <c r="AA143" s="1"/>
      <c r="AB143" s="1"/>
      <c r="AC143" s="1"/>
      <c r="AD143" s="1"/>
      <c r="AE143" s="1"/>
      <c r="AF143" s="1"/>
      <c r="AG143" s="1"/>
      <c r="AH143" s="16"/>
      <c r="AI143" s="1"/>
      <c r="AJ143" s="1"/>
      <c r="AK143" s="1"/>
      <c r="AL143" s="1"/>
      <c r="AM143" s="16"/>
      <c r="AN143" s="1"/>
      <c r="AO143" s="1"/>
      <c r="AP143" s="1"/>
      <c r="AQ143" s="1"/>
      <c r="AR143" s="16"/>
      <c r="AS143" s="1"/>
      <c r="AT143" s="1"/>
      <c r="AU143" s="1"/>
      <c r="AV143" s="1"/>
      <c r="AW143" s="1"/>
      <c r="AX143" s="1"/>
      <c r="AY143" s="1"/>
      <c r="AZ143" s="1"/>
      <c r="BA143" s="1"/>
      <c r="BB143" s="16"/>
      <c r="BC143" s="1"/>
      <c r="BD143" s="1"/>
      <c r="BE143" s="1"/>
      <c r="BF143" s="1"/>
      <c r="BG143" s="16"/>
      <c r="BH143" s="1"/>
      <c r="BI143" s="1"/>
      <c r="BJ143" s="1"/>
      <c r="BK143" s="1"/>
      <c r="BL143" s="16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6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49"/>
      <c r="FZ143" s="49"/>
      <c r="GA143" s="49"/>
      <c r="GB143" s="49"/>
      <c r="GC143" s="49"/>
      <c r="GD143" s="49"/>
      <c r="GE143" s="49"/>
      <c r="GF143" s="49"/>
      <c r="GG143" s="49"/>
      <c r="GH143" s="49"/>
      <c r="GI143" s="49"/>
      <c r="GJ143" s="49"/>
      <c r="GK143" s="49"/>
      <c r="GL143" s="49"/>
      <c r="GM143" s="49"/>
      <c r="GN143" s="49"/>
      <c r="GO143" s="49"/>
      <c r="GP143" s="49"/>
      <c r="GQ143" s="49"/>
      <c r="GR143" s="49"/>
      <c r="GS143" s="49"/>
      <c r="GT143" s="49"/>
      <c r="GU143" s="49"/>
      <c r="GV143" s="49"/>
      <c r="GW143" s="49"/>
      <c r="GX143" s="49"/>
      <c r="GY143" s="49"/>
      <c r="GZ143" s="49"/>
      <c r="HA143" s="49"/>
      <c r="HB143" s="49"/>
      <c r="HC143" s="49"/>
      <c r="HD143" s="49"/>
      <c r="HE143" s="49"/>
      <c r="HF143" s="49"/>
      <c r="HG143" s="49"/>
      <c r="HH143" s="49"/>
      <c r="HI143" s="49"/>
      <c r="HJ143" s="49"/>
    </row>
    <row r="144" spans="1:218" ht="15.75" customHeight="1">
      <c r="A144" s="1"/>
      <c r="B144" s="1"/>
      <c r="C144" s="1"/>
      <c r="D144" s="1"/>
      <c r="E144" s="1"/>
      <c r="F144" s="1"/>
      <c r="G144" s="1"/>
      <c r="H144" s="1"/>
      <c r="I144" s="16"/>
      <c r="J144" s="1"/>
      <c r="K144" s="1"/>
      <c r="L144" s="1"/>
      <c r="M144" s="1"/>
      <c r="N144" s="16"/>
      <c r="O144" s="1"/>
      <c r="P144" s="1"/>
      <c r="Q144" s="1"/>
      <c r="R144" s="1"/>
      <c r="S144" s="16"/>
      <c r="T144" s="1"/>
      <c r="U144" s="1"/>
      <c r="V144" s="1"/>
      <c r="W144" s="1"/>
      <c r="X144" s="16"/>
      <c r="Y144" s="1"/>
      <c r="Z144" s="1"/>
      <c r="AA144" s="1"/>
      <c r="AB144" s="1"/>
      <c r="AC144" s="1"/>
      <c r="AD144" s="1"/>
      <c r="AE144" s="1"/>
      <c r="AF144" s="1"/>
      <c r="AG144" s="1"/>
      <c r="AH144" s="16"/>
      <c r="AI144" s="1"/>
      <c r="AJ144" s="1"/>
      <c r="AK144" s="1"/>
      <c r="AL144" s="1"/>
      <c r="AM144" s="16"/>
      <c r="AN144" s="1"/>
      <c r="AO144" s="1"/>
      <c r="AP144" s="1"/>
      <c r="AQ144" s="1"/>
      <c r="AR144" s="16"/>
      <c r="AS144" s="1"/>
      <c r="AT144" s="1"/>
      <c r="AU144" s="1"/>
      <c r="AV144" s="1"/>
      <c r="AW144" s="1"/>
      <c r="AX144" s="1"/>
      <c r="AY144" s="1"/>
      <c r="AZ144" s="1"/>
      <c r="BA144" s="1"/>
      <c r="BB144" s="16"/>
      <c r="BC144" s="1"/>
      <c r="BD144" s="1"/>
      <c r="BE144" s="1"/>
      <c r="BF144" s="1"/>
      <c r="BG144" s="16"/>
      <c r="BH144" s="1"/>
      <c r="BI144" s="1"/>
      <c r="BJ144" s="1"/>
      <c r="BK144" s="1"/>
      <c r="BL144" s="16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6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49"/>
      <c r="FZ144" s="49"/>
      <c r="GA144" s="49"/>
      <c r="GB144" s="49"/>
      <c r="GC144" s="49"/>
      <c r="GD144" s="49"/>
      <c r="GE144" s="49"/>
      <c r="GF144" s="49"/>
      <c r="GG144" s="49"/>
      <c r="GH144" s="49"/>
      <c r="GI144" s="49"/>
      <c r="GJ144" s="49"/>
      <c r="GK144" s="49"/>
      <c r="GL144" s="49"/>
      <c r="GM144" s="49"/>
      <c r="GN144" s="49"/>
      <c r="GO144" s="49"/>
      <c r="GP144" s="49"/>
      <c r="GQ144" s="49"/>
      <c r="GR144" s="49"/>
      <c r="GS144" s="49"/>
      <c r="GT144" s="49"/>
      <c r="GU144" s="49"/>
      <c r="GV144" s="49"/>
      <c r="GW144" s="49"/>
      <c r="GX144" s="49"/>
      <c r="GY144" s="49"/>
      <c r="GZ144" s="49"/>
      <c r="HA144" s="49"/>
      <c r="HB144" s="49"/>
      <c r="HC144" s="49"/>
      <c r="HD144" s="49"/>
      <c r="HE144" s="49"/>
      <c r="HF144" s="49"/>
      <c r="HG144" s="49"/>
      <c r="HH144" s="49"/>
      <c r="HI144" s="49"/>
      <c r="HJ144" s="49"/>
    </row>
    <row r="145" spans="1:218" ht="15.75" customHeight="1">
      <c r="A145" s="1"/>
      <c r="B145" s="1"/>
      <c r="C145" s="1"/>
      <c r="D145" s="1"/>
      <c r="E145" s="1"/>
      <c r="F145" s="1"/>
      <c r="G145" s="1"/>
      <c r="H145" s="1"/>
      <c r="I145" s="16"/>
      <c r="J145" s="1"/>
      <c r="K145" s="1"/>
      <c r="L145" s="1"/>
      <c r="M145" s="1"/>
      <c r="N145" s="16"/>
      <c r="O145" s="1"/>
      <c r="P145" s="1"/>
      <c r="Q145" s="1"/>
      <c r="R145" s="1"/>
      <c r="S145" s="16"/>
      <c r="T145" s="1"/>
      <c r="U145" s="1"/>
      <c r="V145" s="1"/>
      <c r="W145" s="1"/>
      <c r="X145" s="16"/>
      <c r="Y145" s="1"/>
      <c r="Z145" s="1"/>
      <c r="AA145" s="1"/>
      <c r="AB145" s="1"/>
      <c r="AC145" s="1"/>
      <c r="AD145" s="1"/>
      <c r="AE145" s="1"/>
      <c r="AF145" s="1"/>
      <c r="AG145" s="1"/>
      <c r="AH145" s="16"/>
      <c r="AI145" s="1"/>
      <c r="AJ145" s="1"/>
      <c r="AK145" s="1"/>
      <c r="AL145" s="1"/>
      <c r="AM145" s="16"/>
      <c r="AN145" s="1"/>
      <c r="AO145" s="1"/>
      <c r="AP145" s="1"/>
      <c r="AQ145" s="1"/>
      <c r="AR145" s="16"/>
      <c r="AS145" s="1"/>
      <c r="AT145" s="1"/>
      <c r="AU145" s="1"/>
      <c r="AV145" s="1"/>
      <c r="AW145" s="1"/>
      <c r="AX145" s="1"/>
      <c r="AY145" s="1"/>
      <c r="AZ145" s="1"/>
      <c r="BA145" s="1"/>
      <c r="BB145" s="16"/>
      <c r="BC145" s="1"/>
      <c r="BD145" s="1"/>
      <c r="BE145" s="1"/>
      <c r="BF145" s="1"/>
      <c r="BG145" s="16"/>
      <c r="BH145" s="1"/>
      <c r="BI145" s="1"/>
      <c r="BJ145" s="1"/>
      <c r="BK145" s="1"/>
      <c r="BL145" s="16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6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49"/>
      <c r="FZ145" s="49"/>
      <c r="GA145" s="49"/>
      <c r="GB145" s="49"/>
      <c r="GC145" s="49"/>
      <c r="GD145" s="49"/>
      <c r="GE145" s="49"/>
      <c r="GF145" s="49"/>
      <c r="GG145" s="49"/>
      <c r="GH145" s="49"/>
      <c r="GI145" s="49"/>
      <c r="GJ145" s="49"/>
      <c r="GK145" s="49"/>
      <c r="GL145" s="49"/>
      <c r="GM145" s="49"/>
      <c r="GN145" s="49"/>
      <c r="GO145" s="49"/>
      <c r="GP145" s="49"/>
      <c r="GQ145" s="49"/>
      <c r="GR145" s="49"/>
      <c r="GS145" s="49"/>
      <c r="GT145" s="49"/>
      <c r="GU145" s="49"/>
      <c r="GV145" s="49"/>
      <c r="GW145" s="49"/>
      <c r="GX145" s="49"/>
      <c r="GY145" s="49"/>
      <c r="GZ145" s="49"/>
      <c r="HA145" s="49"/>
      <c r="HB145" s="49"/>
      <c r="HC145" s="49"/>
      <c r="HD145" s="49"/>
      <c r="HE145" s="49"/>
      <c r="HF145" s="49"/>
      <c r="HG145" s="49"/>
      <c r="HH145" s="49"/>
      <c r="HI145" s="49"/>
      <c r="HJ145" s="49"/>
    </row>
    <row r="146" spans="1:218" ht="15.75" customHeight="1">
      <c r="A146" s="1"/>
      <c r="B146" s="1"/>
      <c r="C146" s="1"/>
      <c r="D146" s="1"/>
      <c r="E146" s="1"/>
      <c r="F146" s="1"/>
      <c r="G146" s="1"/>
      <c r="H146" s="1"/>
      <c r="I146" s="16"/>
      <c r="J146" s="1"/>
      <c r="K146" s="1"/>
      <c r="L146" s="1"/>
      <c r="M146" s="1"/>
      <c r="N146" s="16"/>
      <c r="O146" s="1"/>
      <c r="P146" s="1"/>
      <c r="Q146" s="1"/>
      <c r="R146" s="1"/>
      <c r="S146" s="16"/>
      <c r="T146" s="1"/>
      <c r="U146" s="1"/>
      <c r="V146" s="1"/>
      <c r="W146" s="1"/>
      <c r="X146" s="16"/>
      <c r="Y146" s="1"/>
      <c r="Z146" s="1"/>
      <c r="AA146" s="1"/>
      <c r="AB146" s="1"/>
      <c r="AC146" s="1"/>
      <c r="AD146" s="1"/>
      <c r="AE146" s="1"/>
      <c r="AF146" s="1"/>
      <c r="AG146" s="1"/>
      <c r="AH146" s="16"/>
      <c r="AI146" s="1"/>
      <c r="AJ146" s="1"/>
      <c r="AK146" s="1"/>
      <c r="AL146" s="1"/>
      <c r="AM146" s="16"/>
      <c r="AN146" s="1"/>
      <c r="AO146" s="1"/>
      <c r="AP146" s="1"/>
      <c r="AQ146" s="1"/>
      <c r="AR146" s="16"/>
      <c r="AS146" s="1"/>
      <c r="AT146" s="1"/>
      <c r="AU146" s="1"/>
      <c r="AV146" s="1"/>
      <c r="AW146" s="1"/>
      <c r="AX146" s="1"/>
      <c r="AY146" s="1"/>
      <c r="AZ146" s="1"/>
      <c r="BA146" s="1"/>
      <c r="BB146" s="16"/>
      <c r="BC146" s="1"/>
      <c r="BD146" s="1"/>
      <c r="BE146" s="1"/>
      <c r="BF146" s="1"/>
      <c r="BG146" s="16"/>
      <c r="BH146" s="1"/>
      <c r="BI146" s="1"/>
      <c r="BJ146" s="1"/>
      <c r="BK146" s="1"/>
      <c r="BL146" s="16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6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49"/>
      <c r="FZ146" s="49"/>
      <c r="GA146" s="49"/>
      <c r="GB146" s="49"/>
      <c r="GC146" s="49"/>
      <c r="GD146" s="49"/>
      <c r="GE146" s="49"/>
      <c r="GF146" s="49"/>
      <c r="GG146" s="49"/>
      <c r="GH146" s="49"/>
      <c r="GI146" s="49"/>
      <c r="GJ146" s="49"/>
      <c r="GK146" s="49"/>
      <c r="GL146" s="49"/>
      <c r="GM146" s="49"/>
      <c r="GN146" s="49"/>
      <c r="GO146" s="49"/>
      <c r="GP146" s="49"/>
      <c r="GQ146" s="49"/>
      <c r="GR146" s="49"/>
      <c r="GS146" s="49"/>
      <c r="GT146" s="49"/>
      <c r="GU146" s="49"/>
      <c r="GV146" s="49"/>
      <c r="GW146" s="49"/>
      <c r="GX146" s="49"/>
      <c r="GY146" s="49"/>
      <c r="GZ146" s="49"/>
      <c r="HA146" s="49"/>
      <c r="HB146" s="49"/>
      <c r="HC146" s="49"/>
      <c r="HD146" s="49"/>
      <c r="HE146" s="49"/>
      <c r="HF146" s="49"/>
      <c r="HG146" s="49"/>
      <c r="HH146" s="49"/>
      <c r="HI146" s="49"/>
      <c r="HJ146" s="49"/>
    </row>
    <row r="147" spans="1:218" ht="15.75" customHeight="1">
      <c r="A147" s="1"/>
      <c r="B147" s="1"/>
      <c r="C147" s="1"/>
      <c r="D147" s="1"/>
      <c r="E147" s="1"/>
      <c r="F147" s="1"/>
      <c r="G147" s="1"/>
      <c r="H147" s="1"/>
      <c r="I147" s="16"/>
      <c r="J147" s="1"/>
      <c r="K147" s="1"/>
      <c r="L147" s="1"/>
      <c r="M147" s="1"/>
      <c r="N147" s="16"/>
      <c r="O147" s="1"/>
      <c r="P147" s="1"/>
      <c r="Q147" s="1"/>
      <c r="R147" s="1"/>
      <c r="S147" s="16"/>
      <c r="T147" s="1"/>
      <c r="U147" s="1"/>
      <c r="V147" s="1"/>
      <c r="W147" s="1"/>
      <c r="X147" s="16"/>
      <c r="Y147" s="1"/>
      <c r="Z147" s="1"/>
      <c r="AA147" s="1"/>
      <c r="AB147" s="1"/>
      <c r="AC147" s="1"/>
      <c r="AD147" s="1"/>
      <c r="AE147" s="1"/>
      <c r="AF147" s="1"/>
      <c r="AG147" s="1"/>
      <c r="AH147" s="16"/>
      <c r="AI147" s="1"/>
      <c r="AJ147" s="1"/>
      <c r="AK147" s="1"/>
      <c r="AL147" s="1"/>
      <c r="AM147" s="16"/>
      <c r="AN147" s="1"/>
      <c r="AO147" s="1"/>
      <c r="AP147" s="1"/>
      <c r="AQ147" s="1"/>
      <c r="AR147" s="16"/>
      <c r="AS147" s="1"/>
      <c r="AT147" s="1"/>
      <c r="AU147" s="1"/>
      <c r="AV147" s="1"/>
      <c r="AW147" s="1"/>
      <c r="AX147" s="1"/>
      <c r="AY147" s="1"/>
      <c r="AZ147" s="1"/>
      <c r="BA147" s="1"/>
      <c r="BB147" s="16"/>
      <c r="BC147" s="1"/>
      <c r="BD147" s="1"/>
      <c r="BE147" s="1"/>
      <c r="BF147" s="1"/>
      <c r="BG147" s="16"/>
      <c r="BH147" s="1"/>
      <c r="BI147" s="1"/>
      <c r="BJ147" s="1"/>
      <c r="BK147" s="1"/>
      <c r="BL147" s="16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6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49"/>
      <c r="FZ147" s="49"/>
      <c r="GA147" s="49"/>
      <c r="GB147" s="49"/>
      <c r="GC147" s="49"/>
      <c r="GD147" s="49"/>
      <c r="GE147" s="49"/>
      <c r="GF147" s="49"/>
      <c r="GG147" s="49"/>
      <c r="GH147" s="49"/>
      <c r="GI147" s="49"/>
      <c r="GJ147" s="49"/>
      <c r="GK147" s="49"/>
      <c r="GL147" s="49"/>
      <c r="GM147" s="49"/>
      <c r="GN147" s="49"/>
      <c r="GO147" s="49"/>
      <c r="GP147" s="49"/>
      <c r="GQ147" s="49"/>
      <c r="GR147" s="49"/>
      <c r="GS147" s="49"/>
      <c r="GT147" s="49"/>
      <c r="GU147" s="49"/>
      <c r="GV147" s="49"/>
      <c r="GW147" s="49"/>
      <c r="GX147" s="49"/>
      <c r="GY147" s="49"/>
      <c r="GZ147" s="49"/>
      <c r="HA147" s="49"/>
      <c r="HB147" s="49"/>
      <c r="HC147" s="49"/>
      <c r="HD147" s="49"/>
      <c r="HE147" s="49"/>
      <c r="HF147" s="49"/>
      <c r="HG147" s="49"/>
      <c r="HH147" s="49"/>
      <c r="HI147" s="49"/>
      <c r="HJ147" s="49"/>
    </row>
    <row r="148" spans="1:218" ht="15.75" customHeight="1">
      <c r="A148" s="1"/>
      <c r="B148" s="1"/>
      <c r="C148" s="1"/>
      <c r="D148" s="1"/>
      <c r="E148" s="1"/>
      <c r="F148" s="1"/>
      <c r="G148" s="1"/>
      <c r="H148" s="1"/>
      <c r="I148" s="16"/>
      <c r="J148" s="1"/>
      <c r="K148" s="1"/>
      <c r="L148" s="1"/>
      <c r="M148" s="1"/>
      <c r="N148" s="16"/>
      <c r="O148" s="1"/>
      <c r="P148" s="1"/>
      <c r="Q148" s="1"/>
      <c r="R148" s="1"/>
      <c r="S148" s="16"/>
      <c r="T148" s="1"/>
      <c r="U148" s="1"/>
      <c r="V148" s="1"/>
      <c r="W148" s="1"/>
      <c r="X148" s="16"/>
      <c r="Y148" s="1"/>
      <c r="Z148" s="1"/>
      <c r="AA148" s="1"/>
      <c r="AB148" s="1"/>
      <c r="AC148" s="1"/>
      <c r="AD148" s="1"/>
      <c r="AE148" s="1"/>
      <c r="AF148" s="1"/>
      <c r="AG148" s="1"/>
      <c r="AH148" s="16"/>
      <c r="AI148" s="1"/>
      <c r="AJ148" s="1"/>
      <c r="AK148" s="1"/>
      <c r="AL148" s="1"/>
      <c r="AM148" s="16"/>
      <c r="AN148" s="1"/>
      <c r="AO148" s="1"/>
      <c r="AP148" s="1"/>
      <c r="AQ148" s="1"/>
      <c r="AR148" s="16"/>
      <c r="AS148" s="1"/>
      <c r="AT148" s="1"/>
      <c r="AU148" s="1"/>
      <c r="AV148" s="1"/>
      <c r="AW148" s="1"/>
      <c r="AX148" s="1"/>
      <c r="AY148" s="1"/>
      <c r="AZ148" s="1"/>
      <c r="BA148" s="1"/>
      <c r="BB148" s="16"/>
      <c r="BC148" s="1"/>
      <c r="BD148" s="1"/>
      <c r="BE148" s="1"/>
      <c r="BF148" s="1"/>
      <c r="BG148" s="16"/>
      <c r="BH148" s="1"/>
      <c r="BI148" s="1"/>
      <c r="BJ148" s="1"/>
      <c r="BK148" s="1"/>
      <c r="BL148" s="16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6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49"/>
      <c r="FZ148" s="49"/>
      <c r="GA148" s="49"/>
      <c r="GB148" s="49"/>
      <c r="GC148" s="49"/>
      <c r="GD148" s="49"/>
      <c r="GE148" s="49"/>
      <c r="GF148" s="49"/>
      <c r="GG148" s="49"/>
      <c r="GH148" s="49"/>
      <c r="GI148" s="49"/>
      <c r="GJ148" s="49"/>
      <c r="GK148" s="49"/>
      <c r="GL148" s="49"/>
      <c r="GM148" s="49"/>
      <c r="GN148" s="49"/>
      <c r="GO148" s="49"/>
      <c r="GP148" s="49"/>
      <c r="GQ148" s="49"/>
      <c r="GR148" s="49"/>
      <c r="GS148" s="49"/>
      <c r="GT148" s="49"/>
      <c r="GU148" s="49"/>
      <c r="GV148" s="49"/>
      <c r="GW148" s="49"/>
      <c r="GX148" s="49"/>
      <c r="GY148" s="49"/>
      <c r="GZ148" s="49"/>
      <c r="HA148" s="49"/>
      <c r="HB148" s="49"/>
      <c r="HC148" s="49"/>
      <c r="HD148" s="49"/>
      <c r="HE148" s="49"/>
      <c r="HF148" s="49"/>
      <c r="HG148" s="49"/>
      <c r="HH148" s="49"/>
      <c r="HI148" s="49"/>
      <c r="HJ148" s="49"/>
    </row>
    <row r="149" spans="1:218" ht="15.75" customHeight="1">
      <c r="A149" s="1"/>
      <c r="B149" s="1"/>
      <c r="C149" s="1"/>
      <c r="D149" s="1"/>
      <c r="E149" s="1"/>
      <c r="F149" s="1"/>
      <c r="G149" s="1"/>
      <c r="H149" s="1"/>
      <c r="I149" s="16"/>
      <c r="J149" s="1"/>
      <c r="K149" s="1"/>
      <c r="L149" s="1"/>
      <c r="M149" s="1"/>
      <c r="N149" s="16"/>
      <c r="O149" s="1"/>
      <c r="P149" s="1"/>
      <c r="Q149" s="1"/>
      <c r="R149" s="1"/>
      <c r="S149" s="16"/>
      <c r="T149" s="1"/>
      <c r="U149" s="1"/>
      <c r="V149" s="1"/>
      <c r="W149" s="1"/>
      <c r="X149" s="16"/>
      <c r="Y149" s="1"/>
      <c r="Z149" s="1"/>
      <c r="AA149" s="1"/>
      <c r="AB149" s="1"/>
      <c r="AC149" s="1"/>
      <c r="AD149" s="1"/>
      <c r="AE149" s="1"/>
      <c r="AF149" s="1"/>
      <c r="AG149" s="1"/>
      <c r="AH149" s="16"/>
      <c r="AI149" s="1"/>
      <c r="AJ149" s="1"/>
      <c r="AK149" s="1"/>
      <c r="AL149" s="1"/>
      <c r="AM149" s="16"/>
      <c r="AN149" s="1"/>
      <c r="AO149" s="1"/>
      <c r="AP149" s="1"/>
      <c r="AQ149" s="1"/>
      <c r="AR149" s="16"/>
      <c r="AS149" s="1"/>
      <c r="AT149" s="1"/>
      <c r="AU149" s="1"/>
      <c r="AV149" s="1"/>
      <c r="AW149" s="1"/>
      <c r="AX149" s="1"/>
      <c r="AY149" s="1"/>
      <c r="AZ149" s="1"/>
      <c r="BA149" s="1"/>
      <c r="BB149" s="16"/>
      <c r="BC149" s="1"/>
      <c r="BD149" s="1"/>
      <c r="BE149" s="1"/>
      <c r="BF149" s="1"/>
      <c r="BG149" s="16"/>
      <c r="BH149" s="1"/>
      <c r="BI149" s="1"/>
      <c r="BJ149" s="1"/>
      <c r="BK149" s="1"/>
      <c r="BL149" s="16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6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49"/>
      <c r="FZ149" s="49"/>
      <c r="GA149" s="49"/>
      <c r="GB149" s="49"/>
      <c r="GC149" s="49"/>
      <c r="GD149" s="49"/>
      <c r="GE149" s="49"/>
      <c r="GF149" s="49"/>
      <c r="GG149" s="49"/>
      <c r="GH149" s="49"/>
      <c r="GI149" s="49"/>
      <c r="GJ149" s="49"/>
      <c r="GK149" s="49"/>
      <c r="GL149" s="49"/>
      <c r="GM149" s="49"/>
      <c r="GN149" s="49"/>
      <c r="GO149" s="49"/>
      <c r="GP149" s="49"/>
      <c r="GQ149" s="49"/>
      <c r="GR149" s="49"/>
      <c r="GS149" s="49"/>
      <c r="GT149" s="49"/>
      <c r="GU149" s="49"/>
      <c r="GV149" s="49"/>
      <c r="GW149" s="49"/>
      <c r="GX149" s="49"/>
      <c r="GY149" s="49"/>
      <c r="GZ149" s="49"/>
      <c r="HA149" s="49"/>
      <c r="HB149" s="49"/>
      <c r="HC149" s="49"/>
      <c r="HD149" s="49"/>
      <c r="HE149" s="49"/>
      <c r="HF149" s="49"/>
      <c r="HG149" s="49"/>
      <c r="HH149" s="49"/>
      <c r="HI149" s="49"/>
      <c r="HJ149" s="49"/>
    </row>
    <row r="150" spans="1:218" ht="15.75" customHeight="1">
      <c r="A150" s="1"/>
      <c r="B150" s="1"/>
      <c r="C150" s="1"/>
      <c r="D150" s="1"/>
      <c r="E150" s="1"/>
      <c r="F150" s="1"/>
      <c r="G150" s="1"/>
      <c r="H150" s="1"/>
      <c r="I150" s="16"/>
      <c r="J150" s="1"/>
      <c r="K150" s="1"/>
      <c r="L150" s="1"/>
      <c r="M150" s="1"/>
      <c r="N150" s="16"/>
      <c r="O150" s="1"/>
      <c r="P150" s="1"/>
      <c r="Q150" s="1"/>
      <c r="R150" s="1"/>
      <c r="S150" s="16"/>
      <c r="T150" s="1"/>
      <c r="U150" s="1"/>
      <c r="V150" s="1"/>
      <c r="W150" s="1"/>
      <c r="X150" s="16"/>
      <c r="Y150" s="1"/>
      <c r="Z150" s="1"/>
      <c r="AA150" s="1"/>
      <c r="AB150" s="1"/>
      <c r="AC150" s="1"/>
      <c r="AD150" s="1"/>
      <c r="AE150" s="1"/>
      <c r="AF150" s="1"/>
      <c r="AG150" s="1"/>
      <c r="AH150" s="16"/>
      <c r="AI150" s="1"/>
      <c r="AJ150" s="1"/>
      <c r="AK150" s="1"/>
      <c r="AL150" s="1"/>
      <c r="AM150" s="16"/>
      <c r="AN150" s="1"/>
      <c r="AO150" s="1"/>
      <c r="AP150" s="1"/>
      <c r="AQ150" s="1"/>
      <c r="AR150" s="16"/>
      <c r="AS150" s="1"/>
      <c r="AT150" s="1"/>
      <c r="AU150" s="1"/>
      <c r="AV150" s="1"/>
      <c r="AW150" s="1"/>
      <c r="AX150" s="1"/>
      <c r="AY150" s="1"/>
      <c r="AZ150" s="1"/>
      <c r="BA150" s="1"/>
      <c r="BB150" s="16"/>
      <c r="BC150" s="1"/>
      <c r="BD150" s="1"/>
      <c r="BE150" s="1"/>
      <c r="BF150" s="1"/>
      <c r="BG150" s="16"/>
      <c r="BH150" s="1"/>
      <c r="BI150" s="1"/>
      <c r="BJ150" s="1"/>
      <c r="BK150" s="1"/>
      <c r="BL150" s="16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6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49"/>
      <c r="FZ150" s="49"/>
      <c r="GA150" s="49"/>
      <c r="GB150" s="49"/>
      <c r="GC150" s="49"/>
      <c r="GD150" s="49"/>
      <c r="GE150" s="49"/>
      <c r="GF150" s="49"/>
      <c r="GG150" s="49"/>
      <c r="GH150" s="49"/>
      <c r="GI150" s="49"/>
      <c r="GJ150" s="49"/>
      <c r="GK150" s="49"/>
      <c r="GL150" s="49"/>
      <c r="GM150" s="49"/>
      <c r="GN150" s="49"/>
      <c r="GO150" s="49"/>
      <c r="GP150" s="49"/>
      <c r="GQ150" s="49"/>
      <c r="GR150" s="49"/>
      <c r="GS150" s="49"/>
      <c r="GT150" s="49"/>
      <c r="GU150" s="49"/>
      <c r="GV150" s="49"/>
      <c r="GW150" s="49"/>
      <c r="GX150" s="49"/>
      <c r="GY150" s="49"/>
      <c r="GZ150" s="49"/>
      <c r="HA150" s="49"/>
      <c r="HB150" s="49"/>
      <c r="HC150" s="49"/>
      <c r="HD150" s="49"/>
      <c r="HE150" s="49"/>
      <c r="HF150" s="49"/>
      <c r="HG150" s="49"/>
      <c r="HH150" s="49"/>
      <c r="HI150" s="49"/>
      <c r="HJ150" s="49"/>
    </row>
    <row r="151" spans="1:218" ht="15.75" customHeight="1">
      <c r="A151" s="1"/>
      <c r="B151" s="1"/>
      <c r="C151" s="1"/>
      <c r="D151" s="1"/>
      <c r="E151" s="1"/>
      <c r="F151" s="1"/>
      <c r="G151" s="1"/>
      <c r="H151" s="1"/>
      <c r="I151" s="16"/>
      <c r="J151" s="1"/>
      <c r="K151" s="1"/>
      <c r="L151" s="1"/>
      <c r="M151" s="1"/>
      <c r="N151" s="16"/>
      <c r="O151" s="1"/>
      <c r="P151" s="1"/>
      <c r="Q151" s="1"/>
      <c r="R151" s="1"/>
      <c r="S151" s="16"/>
      <c r="T151" s="1"/>
      <c r="U151" s="1"/>
      <c r="V151" s="1"/>
      <c r="W151" s="1"/>
      <c r="X151" s="16"/>
      <c r="Y151" s="1"/>
      <c r="Z151" s="1"/>
      <c r="AA151" s="1"/>
      <c r="AB151" s="1"/>
      <c r="AC151" s="1"/>
      <c r="AD151" s="1"/>
      <c r="AE151" s="1"/>
      <c r="AF151" s="1"/>
      <c r="AG151" s="1"/>
      <c r="AH151" s="16"/>
      <c r="AI151" s="1"/>
      <c r="AJ151" s="1"/>
      <c r="AK151" s="1"/>
      <c r="AL151" s="1"/>
      <c r="AM151" s="16"/>
      <c r="AN151" s="1"/>
      <c r="AO151" s="1"/>
      <c r="AP151" s="1"/>
      <c r="AQ151" s="1"/>
      <c r="AR151" s="16"/>
      <c r="AS151" s="1"/>
      <c r="AT151" s="1"/>
      <c r="AU151" s="1"/>
      <c r="AV151" s="1"/>
      <c r="AW151" s="1"/>
      <c r="AX151" s="1"/>
      <c r="AY151" s="1"/>
      <c r="AZ151" s="1"/>
      <c r="BA151" s="1"/>
      <c r="BB151" s="16"/>
      <c r="BC151" s="1"/>
      <c r="BD151" s="1"/>
      <c r="BE151" s="1"/>
      <c r="BF151" s="1"/>
      <c r="BG151" s="16"/>
      <c r="BH151" s="1"/>
      <c r="BI151" s="1"/>
      <c r="BJ151" s="1"/>
      <c r="BK151" s="1"/>
      <c r="BL151" s="16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6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49"/>
      <c r="FZ151" s="49"/>
      <c r="GA151" s="49"/>
      <c r="GB151" s="49"/>
      <c r="GC151" s="49"/>
      <c r="GD151" s="49"/>
      <c r="GE151" s="49"/>
      <c r="GF151" s="49"/>
      <c r="GG151" s="49"/>
      <c r="GH151" s="49"/>
      <c r="GI151" s="49"/>
      <c r="GJ151" s="49"/>
      <c r="GK151" s="49"/>
      <c r="GL151" s="49"/>
      <c r="GM151" s="49"/>
      <c r="GN151" s="49"/>
      <c r="GO151" s="49"/>
      <c r="GP151" s="49"/>
      <c r="GQ151" s="49"/>
      <c r="GR151" s="49"/>
      <c r="GS151" s="49"/>
      <c r="GT151" s="49"/>
      <c r="GU151" s="49"/>
      <c r="GV151" s="49"/>
      <c r="GW151" s="49"/>
      <c r="GX151" s="49"/>
      <c r="GY151" s="49"/>
      <c r="GZ151" s="49"/>
      <c r="HA151" s="49"/>
      <c r="HB151" s="49"/>
      <c r="HC151" s="49"/>
      <c r="HD151" s="49"/>
      <c r="HE151" s="49"/>
      <c r="HF151" s="49"/>
      <c r="HG151" s="49"/>
      <c r="HH151" s="49"/>
      <c r="HI151" s="49"/>
      <c r="HJ151" s="49"/>
    </row>
    <row r="152" spans="1:218" ht="15.75" customHeight="1">
      <c r="A152" s="1"/>
      <c r="B152" s="1"/>
      <c r="C152" s="1"/>
      <c r="D152" s="1"/>
      <c r="E152" s="1"/>
      <c r="F152" s="1"/>
      <c r="G152" s="1"/>
      <c r="H152" s="1"/>
      <c r="I152" s="16"/>
      <c r="J152" s="1"/>
      <c r="K152" s="1"/>
      <c r="L152" s="1"/>
      <c r="M152" s="1"/>
      <c r="N152" s="16"/>
      <c r="O152" s="1"/>
      <c r="P152" s="1"/>
      <c r="Q152" s="1"/>
      <c r="R152" s="1"/>
      <c r="S152" s="16"/>
      <c r="T152" s="1"/>
      <c r="U152" s="1"/>
      <c r="V152" s="1"/>
      <c r="W152" s="1"/>
      <c r="X152" s="16"/>
      <c r="Y152" s="1"/>
      <c r="Z152" s="1"/>
      <c r="AA152" s="1"/>
      <c r="AB152" s="1"/>
      <c r="AC152" s="1"/>
      <c r="AD152" s="1"/>
      <c r="AE152" s="1"/>
      <c r="AF152" s="1"/>
      <c r="AG152" s="1"/>
      <c r="AH152" s="16"/>
      <c r="AI152" s="1"/>
      <c r="AJ152" s="1"/>
      <c r="AK152" s="1"/>
      <c r="AL152" s="1"/>
      <c r="AM152" s="16"/>
      <c r="AN152" s="1"/>
      <c r="AO152" s="1"/>
      <c r="AP152" s="1"/>
      <c r="AQ152" s="1"/>
      <c r="AR152" s="16"/>
      <c r="AS152" s="1"/>
      <c r="AT152" s="1"/>
      <c r="AU152" s="1"/>
      <c r="AV152" s="1"/>
      <c r="AW152" s="1"/>
      <c r="AX152" s="1"/>
      <c r="AY152" s="1"/>
      <c r="AZ152" s="1"/>
      <c r="BA152" s="1"/>
      <c r="BB152" s="16"/>
      <c r="BC152" s="1"/>
      <c r="BD152" s="1"/>
      <c r="BE152" s="1"/>
      <c r="BF152" s="1"/>
      <c r="BG152" s="16"/>
      <c r="BH152" s="1"/>
      <c r="BI152" s="1"/>
      <c r="BJ152" s="1"/>
      <c r="BK152" s="1"/>
      <c r="BL152" s="16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6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49"/>
      <c r="FZ152" s="49"/>
      <c r="GA152" s="49"/>
      <c r="GB152" s="49"/>
      <c r="GC152" s="49"/>
      <c r="GD152" s="49"/>
      <c r="GE152" s="49"/>
      <c r="GF152" s="49"/>
      <c r="GG152" s="49"/>
      <c r="GH152" s="49"/>
      <c r="GI152" s="49"/>
      <c r="GJ152" s="49"/>
      <c r="GK152" s="49"/>
      <c r="GL152" s="49"/>
      <c r="GM152" s="49"/>
      <c r="GN152" s="49"/>
      <c r="GO152" s="49"/>
      <c r="GP152" s="49"/>
      <c r="GQ152" s="49"/>
      <c r="GR152" s="49"/>
      <c r="GS152" s="49"/>
      <c r="GT152" s="49"/>
      <c r="GU152" s="49"/>
      <c r="GV152" s="49"/>
      <c r="GW152" s="49"/>
      <c r="GX152" s="49"/>
      <c r="GY152" s="49"/>
      <c r="GZ152" s="49"/>
      <c r="HA152" s="49"/>
      <c r="HB152" s="49"/>
      <c r="HC152" s="49"/>
      <c r="HD152" s="49"/>
      <c r="HE152" s="49"/>
      <c r="HF152" s="49"/>
      <c r="HG152" s="49"/>
      <c r="HH152" s="49"/>
      <c r="HI152" s="49"/>
      <c r="HJ152" s="49"/>
    </row>
    <row r="153" spans="1:218" ht="15.75" customHeight="1">
      <c r="A153" s="1"/>
      <c r="B153" s="1"/>
      <c r="C153" s="1"/>
      <c r="D153" s="1"/>
      <c r="E153" s="1"/>
      <c r="F153" s="1"/>
      <c r="G153" s="1"/>
      <c r="H153" s="1"/>
      <c r="I153" s="16"/>
      <c r="J153" s="1"/>
      <c r="K153" s="1"/>
      <c r="L153" s="1"/>
      <c r="M153" s="1"/>
      <c r="N153" s="16"/>
      <c r="O153" s="1"/>
      <c r="P153" s="1"/>
      <c r="Q153" s="1"/>
      <c r="R153" s="1"/>
      <c r="S153" s="16"/>
      <c r="T153" s="1"/>
      <c r="U153" s="1"/>
      <c r="V153" s="1"/>
      <c r="W153" s="1"/>
      <c r="X153" s="16"/>
      <c r="Y153" s="1"/>
      <c r="Z153" s="1"/>
      <c r="AA153" s="1"/>
      <c r="AB153" s="1"/>
      <c r="AC153" s="1"/>
      <c r="AD153" s="1"/>
      <c r="AE153" s="1"/>
      <c r="AF153" s="1"/>
      <c r="AG153" s="1"/>
      <c r="AH153" s="16"/>
      <c r="AI153" s="1"/>
      <c r="AJ153" s="1"/>
      <c r="AK153" s="1"/>
      <c r="AL153" s="1"/>
      <c r="AM153" s="16"/>
      <c r="AN153" s="1"/>
      <c r="AO153" s="1"/>
      <c r="AP153" s="1"/>
      <c r="AQ153" s="1"/>
      <c r="AR153" s="16"/>
      <c r="AS153" s="1"/>
      <c r="AT153" s="1"/>
      <c r="AU153" s="1"/>
      <c r="AV153" s="1"/>
      <c r="AW153" s="1"/>
      <c r="AX153" s="1"/>
      <c r="AY153" s="1"/>
      <c r="AZ153" s="1"/>
      <c r="BA153" s="1"/>
      <c r="BB153" s="16"/>
      <c r="BC153" s="1"/>
      <c r="BD153" s="1"/>
      <c r="BE153" s="1"/>
      <c r="BF153" s="1"/>
      <c r="BG153" s="16"/>
      <c r="BH153" s="1"/>
      <c r="BI153" s="1"/>
      <c r="BJ153" s="1"/>
      <c r="BK153" s="1"/>
      <c r="BL153" s="16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6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49"/>
      <c r="FZ153" s="49"/>
      <c r="GA153" s="49"/>
      <c r="GB153" s="49"/>
      <c r="GC153" s="49"/>
      <c r="GD153" s="49"/>
      <c r="GE153" s="49"/>
      <c r="GF153" s="49"/>
      <c r="GG153" s="49"/>
      <c r="GH153" s="49"/>
      <c r="GI153" s="49"/>
      <c r="GJ153" s="49"/>
      <c r="GK153" s="49"/>
      <c r="GL153" s="49"/>
      <c r="GM153" s="49"/>
      <c r="GN153" s="49"/>
      <c r="GO153" s="49"/>
      <c r="GP153" s="49"/>
      <c r="GQ153" s="49"/>
      <c r="GR153" s="49"/>
      <c r="GS153" s="49"/>
      <c r="GT153" s="49"/>
      <c r="GU153" s="49"/>
      <c r="GV153" s="49"/>
      <c r="GW153" s="49"/>
      <c r="GX153" s="49"/>
      <c r="GY153" s="49"/>
      <c r="GZ153" s="49"/>
      <c r="HA153" s="49"/>
      <c r="HB153" s="49"/>
      <c r="HC153" s="49"/>
      <c r="HD153" s="49"/>
      <c r="HE153" s="49"/>
      <c r="HF153" s="49"/>
      <c r="HG153" s="49"/>
      <c r="HH153" s="49"/>
      <c r="HI153" s="49"/>
      <c r="HJ153" s="49"/>
    </row>
    <row r="154" spans="1:218" ht="15.75" customHeight="1">
      <c r="A154" s="1"/>
      <c r="B154" s="1"/>
      <c r="C154" s="1"/>
      <c r="D154" s="1"/>
      <c r="E154" s="1"/>
      <c r="F154" s="1"/>
      <c r="G154" s="1"/>
      <c r="H154" s="1"/>
      <c r="I154" s="16"/>
      <c r="J154" s="1"/>
      <c r="K154" s="1"/>
      <c r="L154" s="1"/>
      <c r="M154" s="1"/>
      <c r="N154" s="16"/>
      <c r="O154" s="1"/>
      <c r="P154" s="1"/>
      <c r="Q154" s="1"/>
      <c r="R154" s="1"/>
      <c r="S154" s="16"/>
      <c r="T154" s="1"/>
      <c r="U154" s="1"/>
      <c r="V154" s="1"/>
      <c r="W154" s="1"/>
      <c r="X154" s="16"/>
      <c r="Y154" s="1"/>
      <c r="Z154" s="1"/>
      <c r="AA154" s="1"/>
      <c r="AB154" s="1"/>
      <c r="AC154" s="1"/>
      <c r="AD154" s="1"/>
      <c r="AE154" s="1"/>
      <c r="AF154" s="1"/>
      <c r="AG154" s="1"/>
      <c r="AH154" s="16"/>
      <c r="AI154" s="1"/>
      <c r="AJ154" s="1"/>
      <c r="AK154" s="1"/>
      <c r="AL154" s="1"/>
      <c r="AM154" s="16"/>
      <c r="AN154" s="1"/>
      <c r="AO154" s="1"/>
      <c r="AP154" s="1"/>
      <c r="AQ154" s="1"/>
      <c r="AR154" s="16"/>
      <c r="AS154" s="1"/>
      <c r="AT154" s="1"/>
      <c r="AU154" s="1"/>
      <c r="AV154" s="1"/>
      <c r="AW154" s="1"/>
      <c r="AX154" s="1"/>
      <c r="AY154" s="1"/>
      <c r="AZ154" s="1"/>
      <c r="BA154" s="1"/>
      <c r="BB154" s="16"/>
      <c r="BC154" s="1"/>
      <c r="BD154" s="1"/>
      <c r="BE154" s="1"/>
      <c r="BF154" s="1"/>
      <c r="BG154" s="16"/>
      <c r="BH154" s="1"/>
      <c r="BI154" s="1"/>
      <c r="BJ154" s="1"/>
      <c r="BK154" s="1"/>
      <c r="BL154" s="16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6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49"/>
      <c r="FZ154" s="49"/>
      <c r="GA154" s="49"/>
      <c r="GB154" s="49"/>
      <c r="GC154" s="49"/>
      <c r="GD154" s="49"/>
      <c r="GE154" s="49"/>
      <c r="GF154" s="49"/>
      <c r="GG154" s="49"/>
      <c r="GH154" s="49"/>
      <c r="GI154" s="49"/>
      <c r="GJ154" s="49"/>
      <c r="GK154" s="49"/>
      <c r="GL154" s="49"/>
      <c r="GM154" s="49"/>
      <c r="GN154" s="49"/>
      <c r="GO154" s="49"/>
      <c r="GP154" s="49"/>
      <c r="GQ154" s="49"/>
      <c r="GR154" s="49"/>
      <c r="GS154" s="49"/>
      <c r="GT154" s="49"/>
      <c r="GU154" s="49"/>
      <c r="GV154" s="49"/>
      <c r="GW154" s="49"/>
      <c r="GX154" s="49"/>
      <c r="GY154" s="49"/>
      <c r="GZ154" s="49"/>
      <c r="HA154" s="49"/>
      <c r="HB154" s="49"/>
      <c r="HC154" s="49"/>
      <c r="HD154" s="49"/>
      <c r="HE154" s="49"/>
      <c r="HF154" s="49"/>
      <c r="HG154" s="49"/>
      <c r="HH154" s="49"/>
      <c r="HI154" s="49"/>
      <c r="HJ154" s="49"/>
    </row>
    <row r="155" spans="1:218" ht="15.75" customHeight="1">
      <c r="A155" s="1"/>
      <c r="B155" s="1"/>
      <c r="C155" s="1"/>
      <c r="D155" s="1"/>
      <c r="E155" s="1"/>
      <c r="F155" s="1"/>
      <c r="G155" s="1"/>
      <c r="H155" s="1"/>
      <c r="I155" s="16"/>
      <c r="J155" s="1"/>
      <c r="K155" s="1"/>
      <c r="L155" s="1"/>
      <c r="M155" s="1"/>
      <c r="N155" s="16"/>
      <c r="O155" s="1"/>
      <c r="P155" s="1"/>
      <c r="Q155" s="1"/>
      <c r="R155" s="1"/>
      <c r="S155" s="16"/>
      <c r="T155" s="1"/>
      <c r="U155" s="1"/>
      <c r="V155" s="1"/>
      <c r="W155" s="1"/>
      <c r="X155" s="16"/>
      <c r="Y155" s="1"/>
      <c r="Z155" s="1"/>
      <c r="AA155" s="1"/>
      <c r="AB155" s="1"/>
      <c r="AC155" s="1"/>
      <c r="AD155" s="1"/>
      <c r="AE155" s="1"/>
      <c r="AF155" s="1"/>
      <c r="AG155" s="1"/>
      <c r="AH155" s="16"/>
      <c r="AI155" s="1"/>
      <c r="AJ155" s="1"/>
      <c r="AK155" s="1"/>
      <c r="AL155" s="1"/>
      <c r="AM155" s="16"/>
      <c r="AN155" s="1"/>
      <c r="AO155" s="1"/>
      <c r="AP155" s="1"/>
      <c r="AQ155" s="1"/>
      <c r="AR155" s="16"/>
      <c r="AS155" s="1"/>
      <c r="AT155" s="1"/>
      <c r="AU155" s="1"/>
      <c r="AV155" s="1"/>
      <c r="AW155" s="1"/>
      <c r="AX155" s="1"/>
      <c r="AY155" s="1"/>
      <c r="AZ155" s="1"/>
      <c r="BA155" s="1"/>
      <c r="BB155" s="16"/>
      <c r="BC155" s="1"/>
      <c r="BD155" s="1"/>
      <c r="BE155" s="1"/>
      <c r="BF155" s="1"/>
      <c r="BG155" s="16"/>
      <c r="BH155" s="1"/>
      <c r="BI155" s="1"/>
      <c r="BJ155" s="1"/>
      <c r="BK155" s="1"/>
      <c r="BL155" s="16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6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49"/>
      <c r="FZ155" s="49"/>
      <c r="GA155" s="49"/>
      <c r="GB155" s="49"/>
      <c r="GC155" s="49"/>
      <c r="GD155" s="49"/>
      <c r="GE155" s="49"/>
      <c r="GF155" s="49"/>
      <c r="GG155" s="49"/>
      <c r="GH155" s="49"/>
      <c r="GI155" s="49"/>
      <c r="GJ155" s="49"/>
      <c r="GK155" s="49"/>
      <c r="GL155" s="49"/>
      <c r="GM155" s="49"/>
      <c r="GN155" s="49"/>
      <c r="GO155" s="49"/>
      <c r="GP155" s="49"/>
      <c r="GQ155" s="49"/>
      <c r="GR155" s="49"/>
      <c r="GS155" s="49"/>
      <c r="GT155" s="49"/>
      <c r="GU155" s="49"/>
      <c r="GV155" s="49"/>
      <c r="GW155" s="49"/>
      <c r="GX155" s="49"/>
      <c r="GY155" s="49"/>
      <c r="GZ155" s="49"/>
      <c r="HA155" s="49"/>
      <c r="HB155" s="49"/>
      <c r="HC155" s="49"/>
      <c r="HD155" s="49"/>
      <c r="HE155" s="49"/>
      <c r="HF155" s="49"/>
      <c r="HG155" s="49"/>
      <c r="HH155" s="49"/>
      <c r="HI155" s="49"/>
      <c r="HJ155" s="49"/>
    </row>
    <row r="156" spans="1:218" ht="15.75" customHeight="1">
      <c r="A156" s="1"/>
      <c r="B156" s="1"/>
      <c r="C156" s="1"/>
      <c r="D156" s="1"/>
      <c r="E156" s="1"/>
      <c r="F156" s="1"/>
      <c r="G156" s="1"/>
      <c r="H156" s="1"/>
      <c r="I156" s="16"/>
      <c r="J156" s="1"/>
      <c r="K156" s="1"/>
      <c r="L156" s="1"/>
      <c r="M156" s="1"/>
      <c r="N156" s="16"/>
      <c r="O156" s="1"/>
      <c r="P156" s="1"/>
      <c r="Q156" s="1"/>
      <c r="R156" s="1"/>
      <c r="S156" s="16"/>
      <c r="T156" s="1"/>
      <c r="U156" s="1"/>
      <c r="V156" s="1"/>
      <c r="W156" s="1"/>
      <c r="X156" s="16"/>
      <c r="Y156" s="1"/>
      <c r="Z156" s="1"/>
      <c r="AA156" s="1"/>
      <c r="AB156" s="1"/>
      <c r="AC156" s="1"/>
      <c r="AD156" s="1"/>
      <c r="AE156" s="1"/>
      <c r="AF156" s="1"/>
      <c r="AG156" s="1"/>
      <c r="AH156" s="16"/>
      <c r="AI156" s="1"/>
      <c r="AJ156" s="1"/>
      <c r="AK156" s="1"/>
      <c r="AL156" s="1"/>
      <c r="AM156" s="16"/>
      <c r="AN156" s="1"/>
      <c r="AO156" s="1"/>
      <c r="AP156" s="1"/>
      <c r="AQ156" s="1"/>
      <c r="AR156" s="16"/>
      <c r="AS156" s="1"/>
      <c r="AT156" s="1"/>
      <c r="AU156" s="1"/>
      <c r="AV156" s="1"/>
      <c r="AW156" s="1"/>
      <c r="AX156" s="1"/>
      <c r="AY156" s="1"/>
      <c r="AZ156" s="1"/>
      <c r="BA156" s="1"/>
      <c r="BB156" s="16"/>
      <c r="BC156" s="1"/>
      <c r="BD156" s="1"/>
      <c r="BE156" s="1"/>
      <c r="BF156" s="1"/>
      <c r="BG156" s="16"/>
      <c r="BH156" s="1"/>
      <c r="BI156" s="1"/>
      <c r="BJ156" s="1"/>
      <c r="BK156" s="1"/>
      <c r="BL156" s="16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6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49"/>
      <c r="FZ156" s="49"/>
      <c r="GA156" s="49"/>
      <c r="GB156" s="49"/>
      <c r="GC156" s="49"/>
      <c r="GD156" s="49"/>
      <c r="GE156" s="49"/>
      <c r="GF156" s="49"/>
      <c r="GG156" s="49"/>
      <c r="GH156" s="49"/>
      <c r="GI156" s="49"/>
      <c r="GJ156" s="49"/>
      <c r="GK156" s="49"/>
      <c r="GL156" s="49"/>
      <c r="GM156" s="49"/>
      <c r="GN156" s="49"/>
      <c r="GO156" s="49"/>
      <c r="GP156" s="49"/>
      <c r="GQ156" s="49"/>
      <c r="GR156" s="49"/>
      <c r="GS156" s="49"/>
      <c r="GT156" s="49"/>
      <c r="GU156" s="49"/>
      <c r="GV156" s="49"/>
      <c r="GW156" s="49"/>
      <c r="GX156" s="49"/>
      <c r="GY156" s="49"/>
      <c r="GZ156" s="49"/>
      <c r="HA156" s="49"/>
      <c r="HB156" s="49"/>
      <c r="HC156" s="49"/>
      <c r="HD156" s="49"/>
      <c r="HE156" s="49"/>
      <c r="HF156" s="49"/>
      <c r="HG156" s="49"/>
      <c r="HH156" s="49"/>
      <c r="HI156" s="49"/>
      <c r="HJ156" s="49"/>
    </row>
    <row r="157" spans="1:218" ht="15.75" customHeight="1">
      <c r="A157" s="1"/>
      <c r="B157" s="1"/>
      <c r="C157" s="1"/>
      <c r="D157" s="1"/>
      <c r="E157" s="1"/>
      <c r="F157" s="1"/>
      <c r="G157" s="1"/>
      <c r="H157" s="1"/>
      <c r="I157" s="16"/>
      <c r="J157" s="1"/>
      <c r="K157" s="1"/>
      <c r="L157" s="1"/>
      <c r="M157" s="1"/>
      <c r="N157" s="16"/>
      <c r="O157" s="1"/>
      <c r="P157" s="1"/>
      <c r="Q157" s="1"/>
      <c r="R157" s="1"/>
      <c r="S157" s="16"/>
      <c r="T157" s="1"/>
      <c r="U157" s="1"/>
      <c r="V157" s="1"/>
      <c r="W157" s="1"/>
      <c r="X157" s="16"/>
      <c r="Y157" s="1"/>
      <c r="Z157" s="1"/>
      <c r="AA157" s="1"/>
      <c r="AB157" s="1"/>
      <c r="AC157" s="1"/>
      <c r="AD157" s="1"/>
      <c r="AE157" s="1"/>
      <c r="AF157" s="1"/>
      <c r="AG157" s="1"/>
      <c r="AH157" s="16"/>
      <c r="AI157" s="1"/>
      <c r="AJ157" s="1"/>
      <c r="AK157" s="1"/>
      <c r="AL157" s="1"/>
      <c r="AM157" s="16"/>
      <c r="AN157" s="1"/>
      <c r="AO157" s="1"/>
      <c r="AP157" s="1"/>
      <c r="AQ157" s="1"/>
      <c r="AR157" s="16"/>
      <c r="AS157" s="1"/>
      <c r="AT157" s="1"/>
      <c r="AU157" s="1"/>
      <c r="AV157" s="1"/>
      <c r="AW157" s="1"/>
      <c r="AX157" s="1"/>
      <c r="AY157" s="1"/>
      <c r="AZ157" s="1"/>
      <c r="BA157" s="1"/>
      <c r="BB157" s="16"/>
      <c r="BC157" s="1"/>
      <c r="BD157" s="1"/>
      <c r="BE157" s="1"/>
      <c r="BF157" s="1"/>
      <c r="BG157" s="16"/>
      <c r="BH157" s="1"/>
      <c r="BI157" s="1"/>
      <c r="BJ157" s="1"/>
      <c r="BK157" s="1"/>
      <c r="BL157" s="16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6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49"/>
      <c r="FZ157" s="49"/>
      <c r="GA157" s="49"/>
      <c r="GB157" s="49"/>
      <c r="GC157" s="49"/>
      <c r="GD157" s="49"/>
      <c r="GE157" s="49"/>
      <c r="GF157" s="49"/>
      <c r="GG157" s="49"/>
      <c r="GH157" s="49"/>
      <c r="GI157" s="49"/>
      <c r="GJ157" s="49"/>
      <c r="GK157" s="49"/>
      <c r="GL157" s="49"/>
      <c r="GM157" s="49"/>
      <c r="GN157" s="49"/>
      <c r="GO157" s="49"/>
      <c r="GP157" s="49"/>
      <c r="GQ157" s="49"/>
      <c r="GR157" s="49"/>
      <c r="GS157" s="49"/>
      <c r="GT157" s="49"/>
      <c r="GU157" s="49"/>
      <c r="GV157" s="49"/>
      <c r="GW157" s="49"/>
      <c r="GX157" s="49"/>
      <c r="GY157" s="49"/>
      <c r="GZ157" s="49"/>
      <c r="HA157" s="49"/>
      <c r="HB157" s="49"/>
      <c r="HC157" s="49"/>
      <c r="HD157" s="49"/>
      <c r="HE157" s="49"/>
      <c r="HF157" s="49"/>
      <c r="HG157" s="49"/>
      <c r="HH157" s="49"/>
      <c r="HI157" s="49"/>
      <c r="HJ157" s="49"/>
    </row>
    <row r="158" spans="1:218" ht="15.75" customHeight="1">
      <c r="A158" s="1"/>
      <c r="B158" s="1"/>
      <c r="C158" s="1"/>
      <c r="D158" s="1"/>
      <c r="E158" s="1"/>
      <c r="F158" s="1"/>
      <c r="G158" s="1"/>
      <c r="H158" s="1"/>
      <c r="I158" s="16"/>
      <c r="J158" s="1"/>
      <c r="K158" s="1"/>
      <c r="L158" s="1"/>
      <c r="M158" s="1"/>
      <c r="N158" s="16"/>
      <c r="O158" s="1"/>
      <c r="P158" s="1"/>
      <c r="Q158" s="1"/>
      <c r="R158" s="1"/>
      <c r="S158" s="16"/>
      <c r="T158" s="1"/>
      <c r="U158" s="1"/>
      <c r="V158" s="1"/>
      <c r="W158" s="1"/>
      <c r="X158" s="16"/>
      <c r="Y158" s="1"/>
      <c r="Z158" s="1"/>
      <c r="AA158" s="1"/>
      <c r="AB158" s="1"/>
      <c r="AC158" s="1"/>
      <c r="AD158" s="1"/>
      <c r="AE158" s="1"/>
      <c r="AF158" s="1"/>
      <c r="AG158" s="1"/>
      <c r="AH158" s="16"/>
      <c r="AI158" s="1"/>
      <c r="AJ158" s="1"/>
      <c r="AK158" s="1"/>
      <c r="AL158" s="1"/>
      <c r="AM158" s="16"/>
      <c r="AN158" s="1"/>
      <c r="AO158" s="1"/>
      <c r="AP158" s="1"/>
      <c r="AQ158" s="1"/>
      <c r="AR158" s="16"/>
      <c r="AS158" s="1"/>
      <c r="AT158" s="1"/>
      <c r="AU158" s="1"/>
      <c r="AV158" s="1"/>
      <c r="AW158" s="1"/>
      <c r="AX158" s="1"/>
      <c r="AY158" s="1"/>
      <c r="AZ158" s="1"/>
      <c r="BA158" s="1"/>
      <c r="BB158" s="16"/>
      <c r="BC158" s="1"/>
      <c r="BD158" s="1"/>
      <c r="BE158" s="1"/>
      <c r="BF158" s="1"/>
      <c r="BG158" s="16"/>
      <c r="BH158" s="1"/>
      <c r="BI158" s="1"/>
      <c r="BJ158" s="1"/>
      <c r="BK158" s="1"/>
      <c r="BL158" s="16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6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49"/>
      <c r="FZ158" s="49"/>
      <c r="GA158" s="49"/>
      <c r="GB158" s="49"/>
      <c r="GC158" s="49"/>
      <c r="GD158" s="49"/>
      <c r="GE158" s="49"/>
      <c r="GF158" s="49"/>
      <c r="GG158" s="49"/>
      <c r="GH158" s="49"/>
      <c r="GI158" s="49"/>
      <c r="GJ158" s="49"/>
      <c r="GK158" s="49"/>
      <c r="GL158" s="49"/>
      <c r="GM158" s="49"/>
      <c r="GN158" s="49"/>
      <c r="GO158" s="49"/>
      <c r="GP158" s="49"/>
      <c r="GQ158" s="49"/>
      <c r="GR158" s="49"/>
      <c r="GS158" s="49"/>
      <c r="GT158" s="49"/>
      <c r="GU158" s="49"/>
      <c r="GV158" s="49"/>
      <c r="GW158" s="49"/>
      <c r="GX158" s="49"/>
      <c r="GY158" s="49"/>
      <c r="GZ158" s="49"/>
      <c r="HA158" s="49"/>
      <c r="HB158" s="49"/>
      <c r="HC158" s="49"/>
      <c r="HD158" s="49"/>
      <c r="HE158" s="49"/>
      <c r="HF158" s="49"/>
      <c r="HG158" s="49"/>
      <c r="HH158" s="49"/>
      <c r="HI158" s="49"/>
      <c r="HJ158" s="49"/>
    </row>
    <row r="159" spans="1:218" ht="15.75" customHeight="1">
      <c r="A159" s="1"/>
      <c r="B159" s="1"/>
      <c r="C159" s="1"/>
      <c r="D159" s="1"/>
      <c r="E159" s="1"/>
      <c r="F159" s="1"/>
      <c r="G159" s="1"/>
      <c r="H159" s="1"/>
      <c r="I159" s="16"/>
      <c r="J159" s="1"/>
      <c r="K159" s="1"/>
      <c r="L159" s="1"/>
      <c r="M159" s="1"/>
      <c r="N159" s="16"/>
      <c r="O159" s="1"/>
      <c r="P159" s="1"/>
      <c r="Q159" s="1"/>
      <c r="R159" s="1"/>
      <c r="S159" s="16"/>
      <c r="T159" s="1"/>
      <c r="U159" s="1"/>
      <c r="V159" s="1"/>
      <c r="W159" s="1"/>
      <c r="X159" s="16"/>
      <c r="Y159" s="1"/>
      <c r="Z159" s="1"/>
      <c r="AA159" s="1"/>
      <c r="AB159" s="1"/>
      <c r="AC159" s="1"/>
      <c r="AD159" s="1"/>
      <c r="AE159" s="1"/>
      <c r="AF159" s="1"/>
      <c r="AG159" s="1"/>
      <c r="AH159" s="16"/>
      <c r="AI159" s="1"/>
      <c r="AJ159" s="1"/>
      <c r="AK159" s="1"/>
      <c r="AL159" s="1"/>
      <c r="AM159" s="16"/>
      <c r="AN159" s="1"/>
      <c r="AO159" s="1"/>
      <c r="AP159" s="1"/>
      <c r="AQ159" s="1"/>
      <c r="AR159" s="16"/>
      <c r="AS159" s="1"/>
      <c r="AT159" s="1"/>
      <c r="AU159" s="1"/>
      <c r="AV159" s="1"/>
      <c r="AW159" s="1"/>
      <c r="AX159" s="1"/>
      <c r="AY159" s="1"/>
      <c r="AZ159" s="1"/>
      <c r="BA159" s="1"/>
      <c r="BB159" s="16"/>
      <c r="BC159" s="1"/>
      <c r="BD159" s="1"/>
      <c r="BE159" s="1"/>
      <c r="BF159" s="1"/>
      <c r="BG159" s="16"/>
      <c r="BH159" s="1"/>
      <c r="BI159" s="1"/>
      <c r="BJ159" s="1"/>
      <c r="BK159" s="1"/>
      <c r="BL159" s="16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6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49"/>
      <c r="FZ159" s="49"/>
      <c r="GA159" s="49"/>
      <c r="GB159" s="49"/>
      <c r="GC159" s="49"/>
      <c r="GD159" s="49"/>
      <c r="GE159" s="49"/>
      <c r="GF159" s="49"/>
      <c r="GG159" s="49"/>
      <c r="GH159" s="49"/>
      <c r="GI159" s="49"/>
      <c r="GJ159" s="49"/>
      <c r="GK159" s="49"/>
      <c r="GL159" s="49"/>
      <c r="GM159" s="49"/>
      <c r="GN159" s="49"/>
      <c r="GO159" s="49"/>
      <c r="GP159" s="49"/>
      <c r="GQ159" s="49"/>
      <c r="GR159" s="49"/>
      <c r="GS159" s="49"/>
      <c r="GT159" s="49"/>
      <c r="GU159" s="49"/>
      <c r="GV159" s="49"/>
      <c r="GW159" s="49"/>
      <c r="GX159" s="49"/>
      <c r="GY159" s="49"/>
      <c r="GZ159" s="49"/>
      <c r="HA159" s="49"/>
      <c r="HB159" s="49"/>
      <c r="HC159" s="49"/>
      <c r="HD159" s="49"/>
      <c r="HE159" s="49"/>
      <c r="HF159" s="49"/>
      <c r="HG159" s="49"/>
      <c r="HH159" s="49"/>
      <c r="HI159" s="49"/>
      <c r="HJ159" s="49"/>
    </row>
    <row r="160" spans="1:218" ht="15.75" customHeight="1">
      <c r="A160" s="1"/>
      <c r="B160" s="1"/>
      <c r="C160" s="1"/>
      <c r="D160" s="1"/>
      <c r="E160" s="1"/>
      <c r="F160" s="1"/>
      <c r="G160" s="1"/>
      <c r="H160" s="1"/>
      <c r="I160" s="16"/>
      <c r="J160" s="1"/>
      <c r="K160" s="1"/>
      <c r="L160" s="1"/>
      <c r="M160" s="1"/>
      <c r="N160" s="16"/>
      <c r="O160" s="1"/>
      <c r="P160" s="1"/>
      <c r="Q160" s="1"/>
      <c r="R160" s="1"/>
      <c r="S160" s="16"/>
      <c r="T160" s="1"/>
      <c r="U160" s="1"/>
      <c r="V160" s="1"/>
      <c r="W160" s="1"/>
      <c r="X160" s="16"/>
      <c r="Y160" s="1"/>
      <c r="Z160" s="1"/>
      <c r="AA160" s="1"/>
      <c r="AB160" s="1"/>
      <c r="AC160" s="1"/>
      <c r="AD160" s="1"/>
      <c r="AE160" s="1"/>
      <c r="AF160" s="1"/>
      <c r="AG160" s="1"/>
      <c r="AH160" s="16"/>
      <c r="AI160" s="1"/>
      <c r="AJ160" s="1"/>
      <c r="AK160" s="1"/>
      <c r="AL160" s="1"/>
      <c r="AM160" s="16"/>
      <c r="AN160" s="1"/>
      <c r="AO160" s="1"/>
      <c r="AP160" s="1"/>
      <c r="AQ160" s="1"/>
      <c r="AR160" s="16"/>
      <c r="AS160" s="1"/>
      <c r="AT160" s="1"/>
      <c r="AU160" s="1"/>
      <c r="AV160" s="1"/>
      <c r="AW160" s="1"/>
      <c r="AX160" s="1"/>
      <c r="AY160" s="1"/>
      <c r="AZ160" s="1"/>
      <c r="BA160" s="1"/>
      <c r="BB160" s="16"/>
      <c r="BC160" s="1"/>
      <c r="BD160" s="1"/>
      <c r="BE160" s="1"/>
      <c r="BF160" s="1"/>
      <c r="BG160" s="16"/>
      <c r="BH160" s="1"/>
      <c r="BI160" s="1"/>
      <c r="BJ160" s="1"/>
      <c r="BK160" s="1"/>
      <c r="BL160" s="16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6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49"/>
      <c r="FZ160" s="49"/>
      <c r="GA160" s="49"/>
      <c r="GB160" s="49"/>
      <c r="GC160" s="49"/>
      <c r="GD160" s="49"/>
      <c r="GE160" s="49"/>
      <c r="GF160" s="49"/>
      <c r="GG160" s="49"/>
      <c r="GH160" s="49"/>
      <c r="GI160" s="49"/>
      <c r="GJ160" s="49"/>
      <c r="GK160" s="49"/>
      <c r="GL160" s="49"/>
      <c r="GM160" s="49"/>
      <c r="GN160" s="49"/>
      <c r="GO160" s="49"/>
      <c r="GP160" s="49"/>
      <c r="GQ160" s="49"/>
      <c r="GR160" s="49"/>
      <c r="GS160" s="49"/>
      <c r="GT160" s="49"/>
      <c r="GU160" s="49"/>
      <c r="GV160" s="49"/>
      <c r="GW160" s="49"/>
      <c r="GX160" s="49"/>
      <c r="GY160" s="49"/>
      <c r="GZ160" s="49"/>
      <c r="HA160" s="49"/>
      <c r="HB160" s="49"/>
      <c r="HC160" s="49"/>
      <c r="HD160" s="49"/>
      <c r="HE160" s="49"/>
      <c r="HF160" s="49"/>
      <c r="HG160" s="49"/>
      <c r="HH160" s="49"/>
      <c r="HI160" s="49"/>
      <c r="HJ160" s="49"/>
    </row>
    <row r="161" spans="1:218" ht="15.75" customHeight="1">
      <c r="A161" s="1"/>
      <c r="B161" s="1"/>
      <c r="C161" s="1"/>
      <c r="D161" s="1"/>
      <c r="E161" s="1"/>
      <c r="F161" s="1"/>
      <c r="G161" s="1"/>
      <c r="H161" s="1"/>
      <c r="I161" s="16"/>
      <c r="J161" s="1"/>
      <c r="K161" s="1"/>
      <c r="L161" s="1"/>
      <c r="M161" s="1"/>
      <c r="N161" s="16"/>
      <c r="O161" s="1"/>
      <c r="P161" s="1"/>
      <c r="Q161" s="1"/>
      <c r="R161" s="1"/>
      <c r="S161" s="16"/>
      <c r="T161" s="1"/>
      <c r="U161" s="1"/>
      <c r="V161" s="1"/>
      <c r="W161" s="1"/>
      <c r="X161" s="16"/>
      <c r="Y161" s="1"/>
      <c r="Z161" s="1"/>
      <c r="AA161" s="1"/>
      <c r="AB161" s="1"/>
      <c r="AC161" s="1"/>
      <c r="AD161" s="1"/>
      <c r="AE161" s="1"/>
      <c r="AF161" s="1"/>
      <c r="AG161" s="1"/>
      <c r="AH161" s="16"/>
      <c r="AI161" s="1"/>
      <c r="AJ161" s="1"/>
      <c r="AK161" s="1"/>
      <c r="AL161" s="1"/>
      <c r="AM161" s="16"/>
      <c r="AN161" s="1"/>
      <c r="AO161" s="1"/>
      <c r="AP161" s="1"/>
      <c r="AQ161" s="1"/>
      <c r="AR161" s="16"/>
      <c r="AS161" s="1"/>
      <c r="AT161" s="1"/>
      <c r="AU161" s="1"/>
      <c r="AV161" s="1"/>
      <c r="AW161" s="1"/>
      <c r="AX161" s="1"/>
      <c r="AY161" s="1"/>
      <c r="AZ161" s="1"/>
      <c r="BA161" s="1"/>
      <c r="BB161" s="16"/>
      <c r="BC161" s="1"/>
      <c r="BD161" s="1"/>
      <c r="BE161" s="1"/>
      <c r="BF161" s="1"/>
      <c r="BG161" s="16"/>
      <c r="BH161" s="1"/>
      <c r="BI161" s="1"/>
      <c r="BJ161" s="1"/>
      <c r="BK161" s="1"/>
      <c r="BL161" s="16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6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49"/>
      <c r="FZ161" s="49"/>
      <c r="GA161" s="49"/>
      <c r="GB161" s="49"/>
      <c r="GC161" s="49"/>
      <c r="GD161" s="49"/>
      <c r="GE161" s="49"/>
      <c r="GF161" s="49"/>
      <c r="GG161" s="49"/>
      <c r="GH161" s="49"/>
      <c r="GI161" s="49"/>
      <c r="GJ161" s="49"/>
      <c r="GK161" s="49"/>
      <c r="GL161" s="49"/>
      <c r="GM161" s="49"/>
      <c r="GN161" s="49"/>
      <c r="GO161" s="49"/>
      <c r="GP161" s="49"/>
      <c r="GQ161" s="49"/>
      <c r="GR161" s="49"/>
      <c r="GS161" s="49"/>
      <c r="GT161" s="49"/>
      <c r="GU161" s="49"/>
      <c r="GV161" s="49"/>
      <c r="GW161" s="49"/>
      <c r="GX161" s="49"/>
      <c r="GY161" s="49"/>
      <c r="GZ161" s="49"/>
      <c r="HA161" s="49"/>
      <c r="HB161" s="49"/>
      <c r="HC161" s="49"/>
      <c r="HD161" s="49"/>
      <c r="HE161" s="49"/>
      <c r="HF161" s="49"/>
      <c r="HG161" s="49"/>
      <c r="HH161" s="49"/>
      <c r="HI161" s="49"/>
      <c r="HJ161" s="49"/>
    </row>
    <row r="162" spans="1:218" ht="15.75" customHeight="1">
      <c r="A162" s="1"/>
      <c r="B162" s="1"/>
      <c r="C162" s="1"/>
      <c r="D162" s="1"/>
      <c r="E162" s="1"/>
      <c r="F162" s="1"/>
      <c r="G162" s="1"/>
      <c r="H162" s="1"/>
      <c r="I162" s="16"/>
      <c r="J162" s="1"/>
      <c r="K162" s="1"/>
      <c r="L162" s="1"/>
      <c r="M162" s="1"/>
      <c r="N162" s="16"/>
      <c r="O162" s="1"/>
      <c r="P162" s="1"/>
      <c r="Q162" s="1"/>
      <c r="R162" s="1"/>
      <c r="S162" s="16"/>
      <c r="T162" s="1"/>
      <c r="U162" s="1"/>
      <c r="V162" s="1"/>
      <c r="W162" s="1"/>
      <c r="X162" s="16"/>
      <c r="Y162" s="1"/>
      <c r="Z162" s="1"/>
      <c r="AA162" s="1"/>
      <c r="AB162" s="1"/>
      <c r="AC162" s="1"/>
      <c r="AD162" s="1"/>
      <c r="AE162" s="1"/>
      <c r="AF162" s="1"/>
      <c r="AG162" s="1"/>
      <c r="AH162" s="16"/>
      <c r="AI162" s="1"/>
      <c r="AJ162" s="1"/>
      <c r="AK162" s="1"/>
      <c r="AL162" s="1"/>
      <c r="AM162" s="16"/>
      <c r="AN162" s="1"/>
      <c r="AO162" s="1"/>
      <c r="AP162" s="1"/>
      <c r="AQ162" s="1"/>
      <c r="AR162" s="16"/>
      <c r="AS162" s="1"/>
      <c r="AT162" s="1"/>
      <c r="AU162" s="1"/>
      <c r="AV162" s="1"/>
      <c r="AW162" s="1"/>
      <c r="AX162" s="1"/>
      <c r="AY162" s="1"/>
      <c r="AZ162" s="1"/>
      <c r="BA162" s="1"/>
      <c r="BB162" s="16"/>
      <c r="BC162" s="1"/>
      <c r="BD162" s="1"/>
      <c r="BE162" s="1"/>
      <c r="BF162" s="1"/>
      <c r="BG162" s="16"/>
      <c r="BH162" s="1"/>
      <c r="BI162" s="1"/>
      <c r="BJ162" s="1"/>
      <c r="BK162" s="1"/>
      <c r="BL162" s="16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6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49"/>
      <c r="FZ162" s="49"/>
      <c r="GA162" s="49"/>
      <c r="GB162" s="49"/>
      <c r="GC162" s="49"/>
      <c r="GD162" s="49"/>
      <c r="GE162" s="49"/>
      <c r="GF162" s="49"/>
      <c r="GG162" s="49"/>
      <c r="GH162" s="49"/>
      <c r="GI162" s="49"/>
      <c r="GJ162" s="49"/>
      <c r="GK162" s="49"/>
      <c r="GL162" s="49"/>
      <c r="GM162" s="49"/>
      <c r="GN162" s="49"/>
      <c r="GO162" s="49"/>
      <c r="GP162" s="49"/>
      <c r="GQ162" s="49"/>
      <c r="GR162" s="49"/>
      <c r="GS162" s="49"/>
      <c r="GT162" s="49"/>
      <c r="GU162" s="49"/>
      <c r="GV162" s="49"/>
      <c r="GW162" s="49"/>
      <c r="GX162" s="49"/>
      <c r="GY162" s="49"/>
      <c r="GZ162" s="49"/>
      <c r="HA162" s="49"/>
      <c r="HB162" s="49"/>
      <c r="HC162" s="49"/>
      <c r="HD162" s="49"/>
      <c r="HE162" s="49"/>
      <c r="HF162" s="49"/>
      <c r="HG162" s="49"/>
      <c r="HH162" s="49"/>
      <c r="HI162" s="49"/>
      <c r="HJ162" s="49"/>
    </row>
    <row r="163" spans="1:218" ht="15.75" customHeight="1">
      <c r="A163" s="1"/>
      <c r="B163" s="1"/>
      <c r="C163" s="1"/>
      <c r="D163" s="1"/>
      <c r="E163" s="1"/>
      <c r="F163" s="1"/>
      <c r="G163" s="1"/>
      <c r="H163" s="1"/>
      <c r="I163" s="16"/>
      <c r="J163" s="1"/>
      <c r="K163" s="1"/>
      <c r="L163" s="1"/>
      <c r="M163" s="1"/>
      <c r="N163" s="16"/>
      <c r="O163" s="1"/>
      <c r="P163" s="1"/>
      <c r="Q163" s="1"/>
      <c r="R163" s="1"/>
      <c r="S163" s="16"/>
      <c r="T163" s="1"/>
      <c r="U163" s="1"/>
      <c r="V163" s="1"/>
      <c r="W163" s="1"/>
      <c r="X163" s="16"/>
      <c r="Y163" s="1"/>
      <c r="Z163" s="1"/>
      <c r="AA163" s="1"/>
      <c r="AB163" s="1"/>
      <c r="AC163" s="1"/>
      <c r="AD163" s="1"/>
      <c r="AE163" s="1"/>
      <c r="AF163" s="1"/>
      <c r="AG163" s="1"/>
      <c r="AH163" s="16"/>
      <c r="AI163" s="1"/>
      <c r="AJ163" s="1"/>
      <c r="AK163" s="1"/>
      <c r="AL163" s="1"/>
      <c r="AM163" s="16"/>
      <c r="AN163" s="1"/>
      <c r="AO163" s="1"/>
      <c r="AP163" s="1"/>
      <c r="AQ163" s="1"/>
      <c r="AR163" s="16"/>
      <c r="AS163" s="1"/>
      <c r="AT163" s="1"/>
      <c r="AU163" s="1"/>
      <c r="AV163" s="1"/>
      <c r="AW163" s="1"/>
      <c r="AX163" s="1"/>
      <c r="AY163" s="1"/>
      <c r="AZ163" s="1"/>
      <c r="BA163" s="1"/>
      <c r="BB163" s="16"/>
      <c r="BC163" s="1"/>
      <c r="BD163" s="1"/>
      <c r="BE163" s="1"/>
      <c r="BF163" s="1"/>
      <c r="BG163" s="16"/>
      <c r="BH163" s="1"/>
      <c r="BI163" s="1"/>
      <c r="BJ163" s="1"/>
      <c r="BK163" s="1"/>
      <c r="BL163" s="16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6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49"/>
      <c r="FZ163" s="49"/>
      <c r="GA163" s="49"/>
      <c r="GB163" s="49"/>
      <c r="GC163" s="49"/>
      <c r="GD163" s="49"/>
      <c r="GE163" s="49"/>
      <c r="GF163" s="49"/>
      <c r="GG163" s="49"/>
      <c r="GH163" s="49"/>
      <c r="GI163" s="49"/>
      <c r="GJ163" s="49"/>
      <c r="GK163" s="49"/>
      <c r="GL163" s="49"/>
      <c r="GM163" s="49"/>
      <c r="GN163" s="49"/>
      <c r="GO163" s="49"/>
      <c r="GP163" s="49"/>
      <c r="GQ163" s="49"/>
      <c r="GR163" s="49"/>
      <c r="GS163" s="49"/>
      <c r="GT163" s="49"/>
      <c r="GU163" s="49"/>
      <c r="GV163" s="49"/>
      <c r="GW163" s="49"/>
      <c r="GX163" s="49"/>
      <c r="GY163" s="49"/>
      <c r="GZ163" s="49"/>
      <c r="HA163" s="49"/>
      <c r="HB163" s="49"/>
      <c r="HC163" s="49"/>
      <c r="HD163" s="49"/>
      <c r="HE163" s="49"/>
      <c r="HF163" s="49"/>
      <c r="HG163" s="49"/>
      <c r="HH163" s="49"/>
      <c r="HI163" s="49"/>
      <c r="HJ163" s="49"/>
    </row>
    <row r="164" spans="1:218" ht="15.75" customHeight="1">
      <c r="A164" s="1"/>
      <c r="B164" s="1"/>
      <c r="C164" s="1"/>
      <c r="D164" s="1"/>
      <c r="E164" s="1"/>
      <c r="F164" s="1"/>
      <c r="G164" s="1"/>
      <c r="H164" s="1"/>
      <c r="I164" s="16"/>
      <c r="J164" s="1"/>
      <c r="K164" s="1"/>
      <c r="L164" s="1"/>
      <c r="M164" s="1"/>
      <c r="N164" s="16"/>
      <c r="O164" s="1"/>
      <c r="P164" s="1"/>
      <c r="Q164" s="1"/>
      <c r="R164" s="1"/>
      <c r="S164" s="16"/>
      <c r="T164" s="1"/>
      <c r="U164" s="1"/>
      <c r="V164" s="1"/>
      <c r="W164" s="1"/>
      <c r="X164" s="16"/>
      <c r="Y164" s="1"/>
      <c r="Z164" s="1"/>
      <c r="AA164" s="1"/>
      <c r="AB164" s="1"/>
      <c r="AC164" s="1"/>
      <c r="AD164" s="1"/>
      <c r="AE164" s="1"/>
      <c r="AF164" s="1"/>
      <c r="AG164" s="1"/>
      <c r="AH164" s="16"/>
      <c r="AI164" s="1"/>
      <c r="AJ164" s="1"/>
      <c r="AK164" s="1"/>
      <c r="AL164" s="1"/>
      <c r="AM164" s="16"/>
      <c r="AN164" s="1"/>
      <c r="AO164" s="1"/>
      <c r="AP164" s="1"/>
      <c r="AQ164" s="1"/>
      <c r="AR164" s="16"/>
      <c r="AS164" s="1"/>
      <c r="AT164" s="1"/>
      <c r="AU164" s="1"/>
      <c r="AV164" s="1"/>
      <c r="AW164" s="1"/>
      <c r="AX164" s="1"/>
      <c r="AY164" s="1"/>
      <c r="AZ164" s="1"/>
      <c r="BA164" s="1"/>
      <c r="BB164" s="16"/>
      <c r="BC164" s="1"/>
      <c r="BD164" s="1"/>
      <c r="BE164" s="1"/>
      <c r="BF164" s="1"/>
      <c r="BG164" s="16"/>
      <c r="BH164" s="1"/>
      <c r="BI164" s="1"/>
      <c r="BJ164" s="1"/>
      <c r="BK164" s="1"/>
      <c r="BL164" s="16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6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49"/>
      <c r="FZ164" s="49"/>
      <c r="GA164" s="49"/>
      <c r="GB164" s="49"/>
      <c r="GC164" s="49"/>
      <c r="GD164" s="49"/>
      <c r="GE164" s="49"/>
      <c r="GF164" s="49"/>
      <c r="GG164" s="49"/>
      <c r="GH164" s="49"/>
      <c r="GI164" s="49"/>
      <c r="GJ164" s="49"/>
      <c r="GK164" s="49"/>
      <c r="GL164" s="49"/>
      <c r="GM164" s="49"/>
      <c r="GN164" s="49"/>
      <c r="GO164" s="49"/>
      <c r="GP164" s="49"/>
      <c r="GQ164" s="49"/>
      <c r="GR164" s="49"/>
      <c r="GS164" s="49"/>
      <c r="GT164" s="49"/>
      <c r="GU164" s="49"/>
      <c r="GV164" s="49"/>
      <c r="GW164" s="49"/>
      <c r="GX164" s="49"/>
      <c r="GY164" s="49"/>
      <c r="GZ164" s="49"/>
      <c r="HA164" s="49"/>
      <c r="HB164" s="49"/>
      <c r="HC164" s="49"/>
      <c r="HD164" s="49"/>
      <c r="HE164" s="49"/>
      <c r="HF164" s="49"/>
      <c r="HG164" s="49"/>
      <c r="HH164" s="49"/>
      <c r="HI164" s="49"/>
      <c r="HJ164" s="49"/>
    </row>
    <row r="165" spans="1:218" ht="15.75" customHeight="1">
      <c r="A165" s="1"/>
      <c r="B165" s="1"/>
      <c r="C165" s="1"/>
      <c r="D165" s="1"/>
      <c r="E165" s="1"/>
      <c r="F165" s="1"/>
      <c r="G165" s="1"/>
      <c r="H165" s="1"/>
      <c r="I165" s="16"/>
      <c r="J165" s="1"/>
      <c r="K165" s="1"/>
      <c r="L165" s="1"/>
      <c r="M165" s="1"/>
      <c r="N165" s="16"/>
      <c r="O165" s="1"/>
      <c r="P165" s="1"/>
      <c r="Q165" s="1"/>
      <c r="R165" s="1"/>
      <c r="S165" s="16"/>
      <c r="T165" s="1"/>
      <c r="U165" s="1"/>
      <c r="V165" s="1"/>
      <c r="W165" s="1"/>
      <c r="X165" s="16"/>
      <c r="Y165" s="1"/>
      <c r="Z165" s="1"/>
      <c r="AA165" s="1"/>
      <c r="AB165" s="1"/>
      <c r="AC165" s="1"/>
      <c r="AD165" s="1"/>
      <c r="AE165" s="1"/>
      <c r="AF165" s="1"/>
      <c r="AG165" s="1"/>
      <c r="AH165" s="16"/>
      <c r="AI165" s="1"/>
      <c r="AJ165" s="1"/>
      <c r="AK165" s="1"/>
      <c r="AL165" s="1"/>
      <c r="AM165" s="16"/>
      <c r="AN165" s="1"/>
      <c r="AO165" s="1"/>
      <c r="AP165" s="1"/>
      <c r="AQ165" s="1"/>
      <c r="AR165" s="16"/>
      <c r="AS165" s="1"/>
      <c r="AT165" s="1"/>
      <c r="AU165" s="1"/>
      <c r="AV165" s="1"/>
      <c r="AW165" s="1"/>
      <c r="AX165" s="1"/>
      <c r="AY165" s="1"/>
      <c r="AZ165" s="1"/>
      <c r="BA165" s="1"/>
      <c r="BB165" s="16"/>
      <c r="BC165" s="1"/>
      <c r="BD165" s="1"/>
      <c r="BE165" s="1"/>
      <c r="BF165" s="1"/>
      <c r="BG165" s="16"/>
      <c r="BH165" s="1"/>
      <c r="BI165" s="1"/>
      <c r="BJ165" s="1"/>
      <c r="BK165" s="1"/>
      <c r="BL165" s="16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6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49"/>
      <c r="FZ165" s="49"/>
      <c r="GA165" s="49"/>
      <c r="GB165" s="49"/>
      <c r="GC165" s="49"/>
      <c r="GD165" s="49"/>
      <c r="GE165" s="49"/>
      <c r="GF165" s="49"/>
      <c r="GG165" s="49"/>
      <c r="GH165" s="49"/>
      <c r="GI165" s="49"/>
      <c r="GJ165" s="49"/>
      <c r="GK165" s="49"/>
      <c r="GL165" s="49"/>
      <c r="GM165" s="49"/>
      <c r="GN165" s="49"/>
      <c r="GO165" s="49"/>
      <c r="GP165" s="49"/>
      <c r="GQ165" s="49"/>
      <c r="GR165" s="49"/>
      <c r="GS165" s="49"/>
      <c r="GT165" s="49"/>
      <c r="GU165" s="49"/>
      <c r="GV165" s="49"/>
      <c r="GW165" s="49"/>
      <c r="GX165" s="49"/>
      <c r="GY165" s="49"/>
      <c r="GZ165" s="49"/>
      <c r="HA165" s="49"/>
      <c r="HB165" s="49"/>
      <c r="HC165" s="49"/>
      <c r="HD165" s="49"/>
      <c r="HE165" s="49"/>
      <c r="HF165" s="49"/>
      <c r="HG165" s="49"/>
      <c r="HH165" s="49"/>
      <c r="HI165" s="49"/>
      <c r="HJ165" s="49"/>
    </row>
    <row r="166" spans="1:218" ht="15.75" customHeight="1">
      <c r="A166" s="1"/>
      <c r="B166" s="1"/>
      <c r="C166" s="1"/>
      <c r="D166" s="1"/>
      <c r="E166" s="1"/>
      <c r="F166" s="1"/>
      <c r="G166" s="1"/>
      <c r="H166" s="1"/>
      <c r="I166" s="16"/>
      <c r="J166" s="1"/>
      <c r="K166" s="1"/>
      <c r="L166" s="1"/>
      <c r="M166" s="1"/>
      <c r="N166" s="16"/>
      <c r="O166" s="1"/>
      <c r="P166" s="1"/>
      <c r="Q166" s="1"/>
      <c r="R166" s="1"/>
      <c r="S166" s="16"/>
      <c r="T166" s="1"/>
      <c r="U166" s="1"/>
      <c r="V166" s="1"/>
      <c r="W166" s="1"/>
      <c r="X166" s="16"/>
      <c r="Y166" s="1"/>
      <c r="Z166" s="1"/>
      <c r="AA166" s="1"/>
      <c r="AB166" s="1"/>
      <c r="AC166" s="1"/>
      <c r="AD166" s="1"/>
      <c r="AE166" s="1"/>
      <c r="AF166" s="1"/>
      <c r="AG166" s="1"/>
      <c r="AH166" s="16"/>
      <c r="AI166" s="1"/>
      <c r="AJ166" s="1"/>
      <c r="AK166" s="1"/>
      <c r="AL166" s="1"/>
      <c r="AM166" s="16"/>
      <c r="AN166" s="1"/>
      <c r="AO166" s="1"/>
      <c r="AP166" s="1"/>
      <c r="AQ166" s="1"/>
      <c r="AR166" s="16"/>
      <c r="AS166" s="1"/>
      <c r="AT166" s="1"/>
      <c r="AU166" s="1"/>
      <c r="AV166" s="1"/>
      <c r="AW166" s="1"/>
      <c r="AX166" s="1"/>
      <c r="AY166" s="1"/>
      <c r="AZ166" s="1"/>
      <c r="BA166" s="1"/>
      <c r="BB166" s="16"/>
      <c r="BC166" s="1"/>
      <c r="BD166" s="1"/>
      <c r="BE166" s="1"/>
      <c r="BF166" s="1"/>
      <c r="BG166" s="16"/>
      <c r="BH166" s="1"/>
      <c r="BI166" s="1"/>
      <c r="BJ166" s="1"/>
      <c r="BK166" s="1"/>
      <c r="BL166" s="16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6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49"/>
      <c r="FZ166" s="49"/>
      <c r="GA166" s="49"/>
      <c r="GB166" s="49"/>
      <c r="GC166" s="49"/>
      <c r="GD166" s="49"/>
      <c r="GE166" s="49"/>
      <c r="GF166" s="49"/>
      <c r="GG166" s="49"/>
      <c r="GH166" s="49"/>
      <c r="GI166" s="49"/>
      <c r="GJ166" s="49"/>
      <c r="GK166" s="49"/>
      <c r="GL166" s="49"/>
      <c r="GM166" s="49"/>
      <c r="GN166" s="49"/>
      <c r="GO166" s="49"/>
      <c r="GP166" s="49"/>
      <c r="GQ166" s="49"/>
      <c r="GR166" s="49"/>
      <c r="GS166" s="49"/>
      <c r="GT166" s="49"/>
      <c r="GU166" s="49"/>
      <c r="GV166" s="49"/>
      <c r="GW166" s="49"/>
      <c r="GX166" s="49"/>
      <c r="GY166" s="49"/>
      <c r="GZ166" s="49"/>
      <c r="HA166" s="49"/>
      <c r="HB166" s="49"/>
      <c r="HC166" s="49"/>
      <c r="HD166" s="49"/>
      <c r="HE166" s="49"/>
      <c r="HF166" s="49"/>
      <c r="HG166" s="49"/>
      <c r="HH166" s="49"/>
      <c r="HI166" s="49"/>
      <c r="HJ166" s="49"/>
    </row>
    <row r="167" spans="1:218" ht="15.75" customHeight="1">
      <c r="A167" s="1"/>
      <c r="B167" s="1"/>
      <c r="C167" s="1"/>
      <c r="D167" s="1"/>
      <c r="E167" s="1"/>
      <c r="F167" s="1"/>
      <c r="G167" s="1"/>
      <c r="H167" s="1"/>
      <c r="I167" s="16"/>
      <c r="J167" s="1"/>
      <c r="K167" s="1"/>
      <c r="L167" s="1"/>
      <c r="M167" s="1"/>
      <c r="N167" s="16"/>
      <c r="O167" s="1"/>
      <c r="P167" s="1"/>
      <c r="Q167" s="1"/>
      <c r="R167" s="1"/>
      <c r="S167" s="16"/>
      <c r="T167" s="1"/>
      <c r="U167" s="1"/>
      <c r="V167" s="1"/>
      <c r="W167" s="1"/>
      <c r="X167" s="16"/>
      <c r="Y167" s="1"/>
      <c r="Z167" s="1"/>
      <c r="AA167" s="1"/>
      <c r="AB167" s="1"/>
      <c r="AC167" s="1"/>
      <c r="AD167" s="1"/>
      <c r="AE167" s="1"/>
      <c r="AF167" s="1"/>
      <c r="AG167" s="1"/>
      <c r="AH167" s="16"/>
      <c r="AI167" s="1"/>
      <c r="AJ167" s="1"/>
      <c r="AK167" s="1"/>
      <c r="AL167" s="1"/>
      <c r="AM167" s="16"/>
      <c r="AN167" s="1"/>
      <c r="AO167" s="1"/>
      <c r="AP167" s="1"/>
      <c r="AQ167" s="1"/>
      <c r="AR167" s="16"/>
      <c r="AS167" s="1"/>
      <c r="AT167" s="1"/>
      <c r="AU167" s="1"/>
      <c r="AV167" s="1"/>
      <c r="AW167" s="1"/>
      <c r="AX167" s="1"/>
      <c r="AY167" s="1"/>
      <c r="AZ167" s="1"/>
      <c r="BA167" s="1"/>
      <c r="BB167" s="16"/>
      <c r="BC167" s="1"/>
      <c r="BD167" s="1"/>
      <c r="BE167" s="1"/>
      <c r="BF167" s="1"/>
      <c r="BG167" s="16"/>
      <c r="BH167" s="1"/>
      <c r="BI167" s="1"/>
      <c r="BJ167" s="1"/>
      <c r="BK167" s="1"/>
      <c r="BL167" s="16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6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49"/>
      <c r="FZ167" s="49"/>
      <c r="GA167" s="49"/>
      <c r="GB167" s="49"/>
      <c r="GC167" s="49"/>
      <c r="GD167" s="49"/>
      <c r="GE167" s="49"/>
      <c r="GF167" s="49"/>
      <c r="GG167" s="49"/>
      <c r="GH167" s="49"/>
      <c r="GI167" s="49"/>
      <c r="GJ167" s="49"/>
      <c r="GK167" s="49"/>
      <c r="GL167" s="49"/>
      <c r="GM167" s="49"/>
      <c r="GN167" s="49"/>
      <c r="GO167" s="49"/>
      <c r="GP167" s="49"/>
      <c r="GQ167" s="49"/>
      <c r="GR167" s="49"/>
      <c r="GS167" s="49"/>
      <c r="GT167" s="49"/>
      <c r="GU167" s="49"/>
      <c r="GV167" s="49"/>
      <c r="GW167" s="49"/>
      <c r="GX167" s="49"/>
      <c r="GY167" s="49"/>
      <c r="GZ167" s="49"/>
      <c r="HA167" s="49"/>
      <c r="HB167" s="49"/>
      <c r="HC167" s="49"/>
      <c r="HD167" s="49"/>
      <c r="HE167" s="49"/>
      <c r="HF167" s="49"/>
      <c r="HG167" s="49"/>
      <c r="HH167" s="49"/>
      <c r="HI167" s="49"/>
      <c r="HJ167" s="49"/>
    </row>
    <row r="168" spans="1:218" ht="15.75" customHeight="1">
      <c r="A168" s="1"/>
      <c r="B168" s="1"/>
      <c r="C168" s="1"/>
      <c r="D168" s="1"/>
      <c r="E168" s="1"/>
      <c r="F168" s="1"/>
      <c r="G168" s="1"/>
      <c r="H168" s="1"/>
      <c r="I168" s="16"/>
      <c r="J168" s="1"/>
      <c r="K168" s="1"/>
      <c r="L168" s="1"/>
      <c r="M168" s="1"/>
      <c r="N168" s="16"/>
      <c r="O168" s="1"/>
      <c r="P168" s="1"/>
      <c r="Q168" s="1"/>
      <c r="R168" s="1"/>
      <c r="S168" s="16"/>
      <c r="T168" s="1"/>
      <c r="U168" s="1"/>
      <c r="V168" s="1"/>
      <c r="W168" s="1"/>
      <c r="X168" s="16"/>
      <c r="Y168" s="1"/>
      <c r="Z168" s="1"/>
      <c r="AA168" s="1"/>
      <c r="AB168" s="1"/>
      <c r="AC168" s="1"/>
      <c r="AD168" s="1"/>
      <c r="AE168" s="1"/>
      <c r="AF168" s="1"/>
      <c r="AG168" s="1"/>
      <c r="AH168" s="16"/>
      <c r="AI168" s="1"/>
      <c r="AJ168" s="1"/>
      <c r="AK168" s="1"/>
      <c r="AL168" s="1"/>
      <c r="AM168" s="16"/>
      <c r="AN168" s="1"/>
      <c r="AO168" s="1"/>
      <c r="AP168" s="1"/>
      <c r="AQ168" s="1"/>
      <c r="AR168" s="16"/>
      <c r="AS168" s="1"/>
      <c r="AT168" s="1"/>
      <c r="AU168" s="1"/>
      <c r="AV168" s="1"/>
      <c r="AW168" s="1"/>
      <c r="AX168" s="1"/>
      <c r="AY168" s="1"/>
      <c r="AZ168" s="1"/>
      <c r="BA168" s="1"/>
      <c r="BB168" s="16"/>
      <c r="BC168" s="1"/>
      <c r="BD168" s="1"/>
      <c r="BE168" s="1"/>
      <c r="BF168" s="1"/>
      <c r="BG168" s="16"/>
      <c r="BH168" s="1"/>
      <c r="BI168" s="1"/>
      <c r="BJ168" s="1"/>
      <c r="BK168" s="1"/>
      <c r="BL168" s="16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6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49"/>
      <c r="FZ168" s="49"/>
      <c r="GA168" s="49"/>
      <c r="GB168" s="49"/>
      <c r="GC168" s="49"/>
      <c r="GD168" s="49"/>
      <c r="GE168" s="49"/>
      <c r="GF168" s="49"/>
      <c r="GG168" s="49"/>
      <c r="GH168" s="49"/>
      <c r="GI168" s="49"/>
      <c r="GJ168" s="49"/>
      <c r="GK168" s="49"/>
      <c r="GL168" s="49"/>
      <c r="GM168" s="49"/>
      <c r="GN168" s="49"/>
      <c r="GO168" s="49"/>
      <c r="GP168" s="49"/>
      <c r="GQ168" s="49"/>
      <c r="GR168" s="49"/>
      <c r="GS168" s="49"/>
      <c r="GT168" s="49"/>
      <c r="GU168" s="49"/>
      <c r="GV168" s="49"/>
      <c r="GW168" s="49"/>
      <c r="GX168" s="49"/>
      <c r="GY168" s="49"/>
      <c r="GZ168" s="49"/>
      <c r="HA168" s="49"/>
      <c r="HB168" s="49"/>
      <c r="HC168" s="49"/>
      <c r="HD168" s="49"/>
      <c r="HE168" s="49"/>
      <c r="HF168" s="49"/>
      <c r="HG168" s="49"/>
      <c r="HH168" s="49"/>
      <c r="HI168" s="49"/>
      <c r="HJ168" s="49"/>
    </row>
    <row r="169" spans="1:218" ht="15.75" customHeight="1">
      <c r="A169" s="1"/>
      <c r="B169" s="1"/>
      <c r="C169" s="1"/>
      <c r="D169" s="1"/>
      <c r="E169" s="1"/>
      <c r="F169" s="1"/>
      <c r="G169" s="1"/>
      <c r="H169" s="1"/>
      <c r="I169" s="16"/>
      <c r="J169" s="1"/>
      <c r="K169" s="1"/>
      <c r="L169" s="1"/>
      <c r="M169" s="1"/>
      <c r="N169" s="16"/>
      <c r="O169" s="1"/>
      <c r="P169" s="1"/>
      <c r="Q169" s="1"/>
      <c r="R169" s="1"/>
      <c r="S169" s="16"/>
      <c r="T169" s="1"/>
      <c r="U169" s="1"/>
      <c r="V169" s="1"/>
      <c r="W169" s="1"/>
      <c r="X169" s="16"/>
      <c r="Y169" s="1"/>
      <c r="Z169" s="1"/>
      <c r="AA169" s="1"/>
      <c r="AB169" s="1"/>
      <c r="AC169" s="1"/>
      <c r="AD169" s="1"/>
      <c r="AE169" s="1"/>
      <c r="AF169" s="1"/>
      <c r="AG169" s="1"/>
      <c r="AH169" s="16"/>
      <c r="AI169" s="1"/>
      <c r="AJ169" s="1"/>
      <c r="AK169" s="1"/>
      <c r="AL169" s="1"/>
      <c r="AM169" s="16"/>
      <c r="AN169" s="1"/>
      <c r="AO169" s="1"/>
      <c r="AP169" s="1"/>
      <c r="AQ169" s="1"/>
      <c r="AR169" s="16"/>
      <c r="AS169" s="1"/>
      <c r="AT169" s="1"/>
      <c r="AU169" s="1"/>
      <c r="AV169" s="1"/>
      <c r="AW169" s="1"/>
      <c r="AX169" s="1"/>
      <c r="AY169" s="1"/>
      <c r="AZ169" s="1"/>
      <c r="BA169" s="1"/>
      <c r="BB169" s="16"/>
      <c r="BC169" s="1"/>
      <c r="BD169" s="1"/>
      <c r="BE169" s="1"/>
      <c r="BF169" s="1"/>
      <c r="BG169" s="16"/>
      <c r="BH169" s="1"/>
      <c r="BI169" s="1"/>
      <c r="BJ169" s="1"/>
      <c r="BK169" s="1"/>
      <c r="BL169" s="16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6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49"/>
      <c r="FZ169" s="49"/>
      <c r="GA169" s="49"/>
      <c r="GB169" s="49"/>
      <c r="GC169" s="49"/>
      <c r="GD169" s="49"/>
      <c r="GE169" s="49"/>
      <c r="GF169" s="49"/>
      <c r="GG169" s="49"/>
      <c r="GH169" s="49"/>
      <c r="GI169" s="49"/>
      <c r="GJ169" s="49"/>
      <c r="GK169" s="49"/>
      <c r="GL169" s="49"/>
      <c r="GM169" s="49"/>
      <c r="GN169" s="49"/>
      <c r="GO169" s="49"/>
      <c r="GP169" s="49"/>
      <c r="GQ169" s="49"/>
      <c r="GR169" s="49"/>
      <c r="GS169" s="49"/>
      <c r="GT169" s="49"/>
      <c r="GU169" s="49"/>
      <c r="GV169" s="49"/>
      <c r="GW169" s="49"/>
      <c r="GX169" s="49"/>
      <c r="GY169" s="49"/>
      <c r="GZ169" s="49"/>
      <c r="HA169" s="49"/>
      <c r="HB169" s="49"/>
      <c r="HC169" s="49"/>
      <c r="HD169" s="49"/>
      <c r="HE169" s="49"/>
      <c r="HF169" s="49"/>
      <c r="HG169" s="49"/>
      <c r="HH169" s="49"/>
      <c r="HI169" s="49"/>
      <c r="HJ169" s="49"/>
    </row>
    <row r="170" spans="1:218" ht="15.75" customHeight="1">
      <c r="A170" s="1"/>
      <c r="B170" s="1"/>
      <c r="C170" s="1"/>
      <c r="D170" s="1"/>
      <c r="E170" s="1"/>
      <c r="F170" s="1"/>
      <c r="G170" s="1"/>
      <c r="H170" s="1"/>
      <c r="I170" s="16"/>
      <c r="J170" s="1"/>
      <c r="K170" s="1"/>
      <c r="L170" s="1"/>
      <c r="M170" s="1"/>
      <c r="N170" s="16"/>
      <c r="O170" s="1"/>
      <c r="P170" s="1"/>
      <c r="Q170" s="1"/>
      <c r="R170" s="1"/>
      <c r="S170" s="16"/>
      <c r="T170" s="1"/>
      <c r="U170" s="1"/>
      <c r="V170" s="1"/>
      <c r="W170" s="1"/>
      <c r="X170" s="16"/>
      <c r="Y170" s="1"/>
      <c r="Z170" s="1"/>
      <c r="AA170" s="1"/>
      <c r="AB170" s="1"/>
      <c r="AC170" s="1"/>
      <c r="AD170" s="1"/>
      <c r="AE170" s="1"/>
      <c r="AF170" s="1"/>
      <c r="AG170" s="1"/>
      <c r="AH170" s="16"/>
      <c r="AI170" s="1"/>
      <c r="AJ170" s="1"/>
      <c r="AK170" s="1"/>
      <c r="AL170" s="1"/>
      <c r="AM170" s="16"/>
      <c r="AN170" s="1"/>
      <c r="AO170" s="1"/>
      <c r="AP170" s="1"/>
      <c r="AQ170" s="1"/>
      <c r="AR170" s="16"/>
      <c r="AS170" s="1"/>
      <c r="AT170" s="1"/>
      <c r="AU170" s="1"/>
      <c r="AV170" s="1"/>
      <c r="AW170" s="1"/>
      <c r="AX170" s="1"/>
      <c r="AY170" s="1"/>
      <c r="AZ170" s="1"/>
      <c r="BA170" s="1"/>
      <c r="BB170" s="16"/>
      <c r="BC170" s="1"/>
      <c r="BD170" s="1"/>
      <c r="BE170" s="1"/>
      <c r="BF170" s="1"/>
      <c r="BG170" s="16"/>
      <c r="BH170" s="1"/>
      <c r="BI170" s="1"/>
      <c r="BJ170" s="1"/>
      <c r="BK170" s="1"/>
      <c r="BL170" s="16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6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49"/>
      <c r="FZ170" s="49"/>
      <c r="GA170" s="49"/>
      <c r="GB170" s="49"/>
      <c r="GC170" s="49"/>
      <c r="GD170" s="49"/>
      <c r="GE170" s="49"/>
      <c r="GF170" s="49"/>
      <c r="GG170" s="49"/>
      <c r="GH170" s="49"/>
      <c r="GI170" s="49"/>
      <c r="GJ170" s="49"/>
      <c r="GK170" s="49"/>
      <c r="GL170" s="49"/>
      <c r="GM170" s="49"/>
      <c r="GN170" s="49"/>
      <c r="GO170" s="49"/>
      <c r="GP170" s="49"/>
      <c r="GQ170" s="49"/>
      <c r="GR170" s="49"/>
      <c r="GS170" s="49"/>
      <c r="GT170" s="49"/>
      <c r="GU170" s="49"/>
      <c r="GV170" s="49"/>
      <c r="GW170" s="49"/>
      <c r="GX170" s="49"/>
      <c r="GY170" s="49"/>
      <c r="GZ170" s="49"/>
      <c r="HA170" s="49"/>
      <c r="HB170" s="49"/>
      <c r="HC170" s="49"/>
      <c r="HD170" s="49"/>
      <c r="HE170" s="49"/>
      <c r="HF170" s="49"/>
      <c r="HG170" s="49"/>
      <c r="HH170" s="49"/>
      <c r="HI170" s="49"/>
      <c r="HJ170" s="49"/>
    </row>
    <row r="171" spans="1:218" ht="15.75" customHeight="1">
      <c r="A171" s="1"/>
      <c r="B171" s="1"/>
      <c r="C171" s="1"/>
      <c r="D171" s="1"/>
      <c r="E171" s="1"/>
      <c r="F171" s="1"/>
      <c r="G171" s="1"/>
      <c r="H171" s="1"/>
      <c r="I171" s="16"/>
      <c r="J171" s="1"/>
      <c r="K171" s="1"/>
      <c r="L171" s="1"/>
      <c r="M171" s="1"/>
      <c r="N171" s="16"/>
      <c r="O171" s="1"/>
      <c r="P171" s="1"/>
      <c r="Q171" s="1"/>
      <c r="R171" s="1"/>
      <c r="S171" s="16"/>
      <c r="T171" s="1"/>
      <c r="U171" s="1"/>
      <c r="V171" s="1"/>
      <c r="W171" s="1"/>
      <c r="X171" s="16"/>
      <c r="Y171" s="1"/>
      <c r="Z171" s="1"/>
      <c r="AA171" s="1"/>
      <c r="AB171" s="1"/>
      <c r="AC171" s="1"/>
      <c r="AD171" s="1"/>
      <c r="AE171" s="1"/>
      <c r="AF171" s="1"/>
      <c r="AG171" s="1"/>
      <c r="AH171" s="16"/>
      <c r="AI171" s="1"/>
      <c r="AJ171" s="1"/>
      <c r="AK171" s="1"/>
      <c r="AL171" s="1"/>
      <c r="AM171" s="16"/>
      <c r="AN171" s="1"/>
      <c r="AO171" s="1"/>
      <c r="AP171" s="1"/>
      <c r="AQ171" s="1"/>
      <c r="AR171" s="16"/>
      <c r="AS171" s="1"/>
      <c r="AT171" s="1"/>
      <c r="AU171" s="1"/>
      <c r="AV171" s="1"/>
      <c r="AW171" s="1"/>
      <c r="AX171" s="1"/>
      <c r="AY171" s="1"/>
      <c r="AZ171" s="1"/>
      <c r="BA171" s="1"/>
      <c r="BB171" s="16"/>
      <c r="BC171" s="1"/>
      <c r="BD171" s="1"/>
      <c r="BE171" s="1"/>
      <c r="BF171" s="1"/>
      <c r="BG171" s="16"/>
      <c r="BH171" s="1"/>
      <c r="BI171" s="1"/>
      <c r="BJ171" s="1"/>
      <c r="BK171" s="1"/>
      <c r="BL171" s="16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6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49"/>
      <c r="FZ171" s="49"/>
      <c r="GA171" s="49"/>
      <c r="GB171" s="49"/>
      <c r="GC171" s="49"/>
      <c r="GD171" s="49"/>
      <c r="GE171" s="49"/>
      <c r="GF171" s="49"/>
      <c r="GG171" s="49"/>
      <c r="GH171" s="49"/>
      <c r="GI171" s="49"/>
      <c r="GJ171" s="49"/>
      <c r="GK171" s="49"/>
      <c r="GL171" s="49"/>
      <c r="GM171" s="49"/>
      <c r="GN171" s="49"/>
      <c r="GO171" s="49"/>
      <c r="GP171" s="49"/>
      <c r="GQ171" s="49"/>
      <c r="GR171" s="49"/>
      <c r="GS171" s="49"/>
      <c r="GT171" s="49"/>
      <c r="GU171" s="49"/>
      <c r="GV171" s="49"/>
      <c r="GW171" s="49"/>
      <c r="GX171" s="49"/>
      <c r="GY171" s="49"/>
      <c r="GZ171" s="49"/>
      <c r="HA171" s="49"/>
      <c r="HB171" s="49"/>
      <c r="HC171" s="49"/>
      <c r="HD171" s="49"/>
      <c r="HE171" s="49"/>
      <c r="HF171" s="49"/>
      <c r="HG171" s="49"/>
      <c r="HH171" s="49"/>
      <c r="HI171" s="49"/>
      <c r="HJ171" s="49"/>
    </row>
    <row r="172" spans="1:218" ht="15.75" customHeight="1">
      <c r="A172" s="1"/>
      <c r="B172" s="1"/>
      <c r="C172" s="1"/>
      <c r="D172" s="1"/>
      <c r="E172" s="1"/>
      <c r="F172" s="1"/>
      <c r="G172" s="1"/>
      <c r="H172" s="1"/>
      <c r="I172" s="16"/>
      <c r="J172" s="1"/>
      <c r="K172" s="1"/>
      <c r="L172" s="1"/>
      <c r="M172" s="1"/>
      <c r="N172" s="16"/>
      <c r="O172" s="1"/>
      <c r="P172" s="1"/>
      <c r="Q172" s="1"/>
      <c r="R172" s="1"/>
      <c r="S172" s="16"/>
      <c r="T172" s="1"/>
      <c r="U172" s="1"/>
      <c r="V172" s="1"/>
      <c r="W172" s="1"/>
      <c r="X172" s="16"/>
      <c r="Y172" s="1"/>
      <c r="Z172" s="1"/>
      <c r="AA172" s="1"/>
      <c r="AB172" s="1"/>
      <c r="AC172" s="1"/>
      <c r="AD172" s="1"/>
      <c r="AE172" s="1"/>
      <c r="AF172" s="1"/>
      <c r="AG172" s="1"/>
      <c r="AH172" s="16"/>
      <c r="AI172" s="1"/>
      <c r="AJ172" s="1"/>
      <c r="AK172" s="1"/>
      <c r="AL172" s="1"/>
      <c r="AM172" s="16"/>
      <c r="AN172" s="1"/>
      <c r="AO172" s="1"/>
      <c r="AP172" s="1"/>
      <c r="AQ172" s="1"/>
      <c r="AR172" s="16"/>
      <c r="AS172" s="1"/>
      <c r="AT172" s="1"/>
      <c r="AU172" s="1"/>
      <c r="AV172" s="1"/>
      <c r="AW172" s="1"/>
      <c r="AX172" s="1"/>
      <c r="AY172" s="1"/>
      <c r="AZ172" s="1"/>
      <c r="BA172" s="1"/>
      <c r="BB172" s="16"/>
      <c r="BC172" s="1"/>
      <c r="BD172" s="1"/>
      <c r="BE172" s="1"/>
      <c r="BF172" s="1"/>
      <c r="BG172" s="16"/>
      <c r="BH172" s="1"/>
      <c r="BI172" s="1"/>
      <c r="BJ172" s="1"/>
      <c r="BK172" s="1"/>
      <c r="BL172" s="16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6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49"/>
      <c r="FZ172" s="49"/>
      <c r="GA172" s="49"/>
      <c r="GB172" s="49"/>
      <c r="GC172" s="49"/>
      <c r="GD172" s="49"/>
      <c r="GE172" s="49"/>
      <c r="GF172" s="49"/>
      <c r="GG172" s="49"/>
      <c r="GH172" s="49"/>
      <c r="GI172" s="49"/>
      <c r="GJ172" s="49"/>
      <c r="GK172" s="49"/>
      <c r="GL172" s="49"/>
      <c r="GM172" s="49"/>
      <c r="GN172" s="49"/>
      <c r="GO172" s="49"/>
      <c r="GP172" s="49"/>
      <c r="GQ172" s="49"/>
      <c r="GR172" s="49"/>
      <c r="GS172" s="49"/>
      <c r="GT172" s="49"/>
      <c r="GU172" s="49"/>
      <c r="GV172" s="49"/>
      <c r="GW172" s="49"/>
      <c r="GX172" s="49"/>
      <c r="GY172" s="49"/>
      <c r="GZ172" s="49"/>
      <c r="HA172" s="49"/>
      <c r="HB172" s="49"/>
      <c r="HC172" s="49"/>
      <c r="HD172" s="49"/>
      <c r="HE172" s="49"/>
      <c r="HF172" s="49"/>
      <c r="HG172" s="49"/>
      <c r="HH172" s="49"/>
      <c r="HI172" s="49"/>
      <c r="HJ172" s="49"/>
    </row>
    <row r="173" spans="1:218" ht="15.75" customHeight="1">
      <c r="A173" s="1"/>
      <c r="B173" s="1"/>
      <c r="C173" s="1"/>
      <c r="D173" s="1"/>
      <c r="E173" s="1"/>
      <c r="F173" s="1"/>
      <c r="G173" s="1"/>
      <c r="H173" s="1"/>
      <c r="I173" s="16"/>
      <c r="J173" s="1"/>
      <c r="K173" s="1"/>
      <c r="L173" s="1"/>
      <c r="M173" s="1"/>
      <c r="N173" s="16"/>
      <c r="O173" s="1"/>
      <c r="P173" s="1"/>
      <c r="Q173" s="1"/>
      <c r="R173" s="1"/>
      <c r="S173" s="16"/>
      <c r="T173" s="1"/>
      <c r="U173" s="1"/>
      <c r="V173" s="1"/>
      <c r="W173" s="1"/>
      <c r="X173" s="16"/>
      <c r="Y173" s="1"/>
      <c r="Z173" s="1"/>
      <c r="AA173" s="1"/>
      <c r="AB173" s="1"/>
      <c r="AC173" s="1"/>
      <c r="AD173" s="1"/>
      <c r="AE173" s="1"/>
      <c r="AF173" s="1"/>
      <c r="AG173" s="1"/>
      <c r="AH173" s="16"/>
      <c r="AI173" s="1"/>
      <c r="AJ173" s="1"/>
      <c r="AK173" s="1"/>
      <c r="AL173" s="1"/>
      <c r="AM173" s="16"/>
      <c r="AN173" s="1"/>
      <c r="AO173" s="1"/>
      <c r="AP173" s="1"/>
      <c r="AQ173" s="1"/>
      <c r="AR173" s="16"/>
      <c r="AS173" s="1"/>
      <c r="AT173" s="1"/>
      <c r="AU173" s="1"/>
      <c r="AV173" s="1"/>
      <c r="AW173" s="1"/>
      <c r="AX173" s="1"/>
      <c r="AY173" s="1"/>
      <c r="AZ173" s="1"/>
      <c r="BA173" s="1"/>
      <c r="BB173" s="16"/>
      <c r="BC173" s="1"/>
      <c r="BD173" s="1"/>
      <c r="BE173" s="1"/>
      <c r="BF173" s="1"/>
      <c r="BG173" s="16"/>
      <c r="BH173" s="1"/>
      <c r="BI173" s="1"/>
      <c r="BJ173" s="1"/>
      <c r="BK173" s="1"/>
      <c r="BL173" s="16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6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49"/>
      <c r="FZ173" s="49"/>
      <c r="GA173" s="49"/>
      <c r="GB173" s="49"/>
      <c r="GC173" s="49"/>
      <c r="GD173" s="49"/>
      <c r="GE173" s="49"/>
      <c r="GF173" s="49"/>
      <c r="GG173" s="49"/>
      <c r="GH173" s="49"/>
      <c r="GI173" s="49"/>
      <c r="GJ173" s="49"/>
      <c r="GK173" s="49"/>
      <c r="GL173" s="49"/>
      <c r="GM173" s="49"/>
      <c r="GN173" s="49"/>
      <c r="GO173" s="49"/>
      <c r="GP173" s="49"/>
      <c r="GQ173" s="49"/>
      <c r="GR173" s="49"/>
      <c r="GS173" s="49"/>
      <c r="GT173" s="49"/>
      <c r="GU173" s="49"/>
      <c r="GV173" s="49"/>
      <c r="GW173" s="49"/>
      <c r="GX173" s="49"/>
      <c r="GY173" s="49"/>
      <c r="GZ173" s="49"/>
      <c r="HA173" s="49"/>
      <c r="HB173" s="49"/>
      <c r="HC173" s="49"/>
      <c r="HD173" s="49"/>
      <c r="HE173" s="49"/>
      <c r="HF173" s="49"/>
      <c r="HG173" s="49"/>
      <c r="HH173" s="49"/>
      <c r="HI173" s="49"/>
      <c r="HJ173" s="49"/>
    </row>
    <row r="174" spans="1:218" ht="15.75" customHeight="1">
      <c r="A174" s="1"/>
      <c r="B174" s="1"/>
      <c r="C174" s="1"/>
      <c r="D174" s="1"/>
      <c r="E174" s="1"/>
      <c r="F174" s="1"/>
      <c r="G174" s="1"/>
      <c r="H174" s="1"/>
      <c r="I174" s="16"/>
      <c r="J174" s="1"/>
      <c r="K174" s="1"/>
      <c r="L174" s="1"/>
      <c r="M174" s="1"/>
      <c r="N174" s="16"/>
      <c r="O174" s="1"/>
      <c r="P174" s="1"/>
      <c r="Q174" s="1"/>
      <c r="R174" s="1"/>
      <c r="S174" s="16"/>
      <c r="T174" s="1"/>
      <c r="U174" s="1"/>
      <c r="V174" s="1"/>
      <c r="W174" s="1"/>
      <c r="X174" s="16"/>
      <c r="Y174" s="1"/>
      <c r="Z174" s="1"/>
      <c r="AA174" s="1"/>
      <c r="AB174" s="1"/>
      <c r="AC174" s="1"/>
      <c r="AD174" s="1"/>
      <c r="AE174" s="1"/>
      <c r="AF174" s="1"/>
      <c r="AG174" s="1"/>
      <c r="AH174" s="16"/>
      <c r="AI174" s="1"/>
      <c r="AJ174" s="1"/>
      <c r="AK174" s="1"/>
      <c r="AL174" s="1"/>
      <c r="AM174" s="16"/>
      <c r="AN174" s="1"/>
      <c r="AO174" s="1"/>
      <c r="AP174" s="1"/>
      <c r="AQ174" s="1"/>
      <c r="AR174" s="16"/>
      <c r="AS174" s="1"/>
      <c r="AT174" s="1"/>
      <c r="AU174" s="1"/>
      <c r="AV174" s="1"/>
      <c r="AW174" s="1"/>
      <c r="AX174" s="1"/>
      <c r="AY174" s="1"/>
      <c r="AZ174" s="1"/>
      <c r="BA174" s="1"/>
      <c r="BB174" s="16"/>
      <c r="BC174" s="1"/>
      <c r="BD174" s="1"/>
      <c r="BE174" s="1"/>
      <c r="BF174" s="1"/>
      <c r="BG174" s="16"/>
      <c r="BH174" s="1"/>
      <c r="BI174" s="1"/>
      <c r="BJ174" s="1"/>
      <c r="BK174" s="1"/>
      <c r="BL174" s="16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6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49"/>
      <c r="FZ174" s="49"/>
      <c r="GA174" s="49"/>
      <c r="GB174" s="49"/>
      <c r="GC174" s="49"/>
      <c r="GD174" s="49"/>
      <c r="GE174" s="49"/>
      <c r="GF174" s="49"/>
      <c r="GG174" s="49"/>
      <c r="GH174" s="49"/>
      <c r="GI174" s="49"/>
      <c r="GJ174" s="49"/>
      <c r="GK174" s="49"/>
      <c r="GL174" s="49"/>
      <c r="GM174" s="49"/>
      <c r="GN174" s="49"/>
      <c r="GO174" s="49"/>
      <c r="GP174" s="49"/>
      <c r="GQ174" s="49"/>
      <c r="GR174" s="49"/>
      <c r="GS174" s="49"/>
      <c r="GT174" s="49"/>
      <c r="GU174" s="49"/>
      <c r="GV174" s="49"/>
      <c r="GW174" s="49"/>
      <c r="GX174" s="49"/>
      <c r="GY174" s="49"/>
      <c r="GZ174" s="49"/>
      <c r="HA174" s="49"/>
      <c r="HB174" s="49"/>
      <c r="HC174" s="49"/>
      <c r="HD174" s="49"/>
      <c r="HE174" s="49"/>
      <c r="HF174" s="49"/>
      <c r="HG174" s="49"/>
      <c r="HH174" s="49"/>
      <c r="HI174" s="49"/>
      <c r="HJ174" s="49"/>
    </row>
    <row r="175" spans="1:218" ht="15.75" customHeight="1">
      <c r="A175" s="1"/>
      <c r="B175" s="1"/>
      <c r="C175" s="1"/>
      <c r="D175" s="1"/>
      <c r="E175" s="1"/>
      <c r="F175" s="1"/>
      <c r="G175" s="1"/>
      <c r="H175" s="1"/>
      <c r="I175" s="16"/>
      <c r="J175" s="1"/>
      <c r="K175" s="1"/>
      <c r="L175" s="1"/>
      <c r="M175" s="1"/>
      <c r="N175" s="16"/>
      <c r="O175" s="1"/>
      <c r="P175" s="1"/>
      <c r="Q175" s="1"/>
      <c r="R175" s="1"/>
      <c r="S175" s="16"/>
      <c r="T175" s="1"/>
      <c r="U175" s="1"/>
      <c r="V175" s="1"/>
      <c r="W175" s="1"/>
      <c r="X175" s="16"/>
      <c r="Y175" s="1"/>
      <c r="Z175" s="1"/>
      <c r="AA175" s="1"/>
      <c r="AB175" s="1"/>
      <c r="AC175" s="1"/>
      <c r="AD175" s="1"/>
      <c r="AE175" s="1"/>
      <c r="AF175" s="1"/>
      <c r="AG175" s="1"/>
      <c r="AH175" s="16"/>
      <c r="AI175" s="1"/>
      <c r="AJ175" s="1"/>
      <c r="AK175" s="1"/>
      <c r="AL175" s="1"/>
      <c r="AM175" s="16"/>
      <c r="AN175" s="1"/>
      <c r="AO175" s="1"/>
      <c r="AP175" s="1"/>
      <c r="AQ175" s="1"/>
      <c r="AR175" s="16"/>
      <c r="AS175" s="1"/>
      <c r="AT175" s="1"/>
      <c r="AU175" s="1"/>
      <c r="AV175" s="1"/>
      <c r="AW175" s="1"/>
      <c r="AX175" s="1"/>
      <c r="AY175" s="1"/>
      <c r="AZ175" s="1"/>
      <c r="BA175" s="1"/>
      <c r="BB175" s="16"/>
      <c r="BC175" s="1"/>
      <c r="BD175" s="1"/>
      <c r="BE175" s="1"/>
      <c r="BF175" s="1"/>
      <c r="BG175" s="16"/>
      <c r="BH175" s="1"/>
      <c r="BI175" s="1"/>
      <c r="BJ175" s="1"/>
      <c r="BK175" s="1"/>
      <c r="BL175" s="16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6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49"/>
      <c r="FZ175" s="49"/>
      <c r="GA175" s="49"/>
      <c r="GB175" s="49"/>
      <c r="GC175" s="49"/>
      <c r="GD175" s="49"/>
      <c r="GE175" s="49"/>
      <c r="GF175" s="49"/>
      <c r="GG175" s="49"/>
      <c r="GH175" s="49"/>
      <c r="GI175" s="49"/>
      <c r="GJ175" s="49"/>
      <c r="GK175" s="49"/>
      <c r="GL175" s="49"/>
      <c r="GM175" s="49"/>
      <c r="GN175" s="49"/>
      <c r="GO175" s="49"/>
      <c r="GP175" s="49"/>
      <c r="GQ175" s="49"/>
      <c r="GR175" s="49"/>
      <c r="GS175" s="49"/>
      <c r="GT175" s="49"/>
      <c r="GU175" s="49"/>
      <c r="GV175" s="49"/>
      <c r="GW175" s="49"/>
      <c r="GX175" s="49"/>
      <c r="GY175" s="49"/>
      <c r="GZ175" s="49"/>
      <c r="HA175" s="49"/>
      <c r="HB175" s="49"/>
      <c r="HC175" s="49"/>
      <c r="HD175" s="49"/>
      <c r="HE175" s="49"/>
      <c r="HF175" s="49"/>
      <c r="HG175" s="49"/>
      <c r="HH175" s="49"/>
      <c r="HI175" s="49"/>
      <c r="HJ175" s="49"/>
    </row>
    <row r="176" spans="1:218" ht="15.75" customHeight="1">
      <c r="A176" s="1"/>
      <c r="B176" s="1"/>
      <c r="C176" s="1"/>
      <c r="D176" s="1"/>
      <c r="E176" s="1"/>
      <c r="F176" s="1"/>
      <c r="G176" s="1"/>
      <c r="H176" s="1"/>
      <c r="I176" s="16"/>
      <c r="J176" s="1"/>
      <c r="K176" s="1"/>
      <c r="L176" s="1"/>
      <c r="M176" s="1"/>
      <c r="N176" s="16"/>
      <c r="O176" s="1"/>
      <c r="P176" s="1"/>
      <c r="Q176" s="1"/>
      <c r="R176" s="1"/>
      <c r="S176" s="16"/>
      <c r="T176" s="1"/>
      <c r="U176" s="1"/>
      <c r="V176" s="1"/>
      <c r="W176" s="1"/>
      <c r="X176" s="16"/>
      <c r="Y176" s="1"/>
      <c r="Z176" s="1"/>
      <c r="AA176" s="1"/>
      <c r="AB176" s="1"/>
      <c r="AC176" s="1"/>
      <c r="AD176" s="1"/>
      <c r="AE176" s="1"/>
      <c r="AF176" s="1"/>
      <c r="AG176" s="1"/>
      <c r="AH176" s="16"/>
      <c r="AI176" s="1"/>
      <c r="AJ176" s="1"/>
      <c r="AK176" s="1"/>
      <c r="AL176" s="1"/>
      <c r="AM176" s="16"/>
      <c r="AN176" s="1"/>
      <c r="AO176" s="1"/>
      <c r="AP176" s="1"/>
      <c r="AQ176" s="1"/>
      <c r="AR176" s="16"/>
      <c r="AS176" s="1"/>
      <c r="AT176" s="1"/>
      <c r="AU176" s="1"/>
      <c r="AV176" s="1"/>
      <c r="AW176" s="1"/>
      <c r="AX176" s="1"/>
      <c r="AY176" s="1"/>
      <c r="AZ176" s="1"/>
      <c r="BA176" s="1"/>
      <c r="BB176" s="16"/>
      <c r="BC176" s="1"/>
      <c r="BD176" s="1"/>
      <c r="BE176" s="1"/>
      <c r="BF176" s="1"/>
      <c r="BG176" s="16"/>
      <c r="BH176" s="1"/>
      <c r="BI176" s="1"/>
      <c r="BJ176" s="1"/>
      <c r="BK176" s="1"/>
      <c r="BL176" s="16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6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49"/>
      <c r="FZ176" s="49"/>
      <c r="GA176" s="49"/>
      <c r="GB176" s="49"/>
      <c r="GC176" s="49"/>
      <c r="GD176" s="49"/>
      <c r="GE176" s="49"/>
      <c r="GF176" s="49"/>
      <c r="GG176" s="49"/>
      <c r="GH176" s="49"/>
      <c r="GI176" s="49"/>
      <c r="GJ176" s="49"/>
      <c r="GK176" s="49"/>
      <c r="GL176" s="49"/>
      <c r="GM176" s="49"/>
      <c r="GN176" s="49"/>
      <c r="GO176" s="49"/>
      <c r="GP176" s="49"/>
      <c r="GQ176" s="49"/>
      <c r="GR176" s="49"/>
      <c r="GS176" s="49"/>
      <c r="GT176" s="49"/>
      <c r="GU176" s="49"/>
      <c r="GV176" s="49"/>
      <c r="GW176" s="49"/>
      <c r="GX176" s="49"/>
      <c r="GY176" s="49"/>
      <c r="GZ176" s="49"/>
      <c r="HA176" s="49"/>
      <c r="HB176" s="49"/>
      <c r="HC176" s="49"/>
      <c r="HD176" s="49"/>
      <c r="HE176" s="49"/>
      <c r="HF176" s="49"/>
      <c r="HG176" s="49"/>
      <c r="HH176" s="49"/>
      <c r="HI176" s="49"/>
      <c r="HJ176" s="49"/>
    </row>
    <row r="177" spans="1:218" ht="15.75" customHeight="1">
      <c r="A177" s="1"/>
      <c r="B177" s="1"/>
      <c r="C177" s="1"/>
      <c r="D177" s="1"/>
      <c r="E177" s="1"/>
      <c r="F177" s="1"/>
      <c r="G177" s="1"/>
      <c r="H177" s="1"/>
      <c r="I177" s="16"/>
      <c r="J177" s="1"/>
      <c r="K177" s="1"/>
      <c r="L177" s="1"/>
      <c r="M177" s="1"/>
      <c r="N177" s="16"/>
      <c r="O177" s="1"/>
      <c r="P177" s="1"/>
      <c r="Q177" s="1"/>
      <c r="R177" s="1"/>
      <c r="S177" s="16"/>
      <c r="T177" s="1"/>
      <c r="U177" s="1"/>
      <c r="V177" s="1"/>
      <c r="W177" s="1"/>
      <c r="X177" s="16"/>
      <c r="Y177" s="1"/>
      <c r="Z177" s="1"/>
      <c r="AA177" s="1"/>
      <c r="AB177" s="1"/>
      <c r="AC177" s="1"/>
      <c r="AD177" s="1"/>
      <c r="AE177" s="1"/>
      <c r="AF177" s="1"/>
      <c r="AG177" s="1"/>
      <c r="AH177" s="16"/>
      <c r="AI177" s="1"/>
      <c r="AJ177" s="1"/>
      <c r="AK177" s="1"/>
      <c r="AL177" s="1"/>
      <c r="AM177" s="16"/>
      <c r="AN177" s="1"/>
      <c r="AO177" s="1"/>
      <c r="AP177" s="1"/>
      <c r="AQ177" s="1"/>
      <c r="AR177" s="16"/>
      <c r="AS177" s="1"/>
      <c r="AT177" s="1"/>
      <c r="AU177" s="1"/>
      <c r="AV177" s="1"/>
      <c r="AW177" s="1"/>
      <c r="AX177" s="1"/>
      <c r="AY177" s="1"/>
      <c r="AZ177" s="1"/>
      <c r="BA177" s="1"/>
      <c r="BB177" s="16"/>
      <c r="BC177" s="1"/>
      <c r="BD177" s="1"/>
      <c r="BE177" s="1"/>
      <c r="BF177" s="1"/>
      <c r="BG177" s="16"/>
      <c r="BH177" s="1"/>
      <c r="BI177" s="1"/>
      <c r="BJ177" s="1"/>
      <c r="BK177" s="1"/>
      <c r="BL177" s="16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6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49"/>
      <c r="FZ177" s="49"/>
      <c r="GA177" s="49"/>
      <c r="GB177" s="49"/>
      <c r="GC177" s="49"/>
      <c r="GD177" s="49"/>
      <c r="GE177" s="49"/>
      <c r="GF177" s="49"/>
      <c r="GG177" s="49"/>
      <c r="GH177" s="49"/>
      <c r="GI177" s="49"/>
      <c r="GJ177" s="49"/>
      <c r="GK177" s="49"/>
      <c r="GL177" s="49"/>
      <c r="GM177" s="49"/>
      <c r="GN177" s="49"/>
      <c r="GO177" s="49"/>
      <c r="GP177" s="49"/>
      <c r="GQ177" s="49"/>
      <c r="GR177" s="49"/>
      <c r="GS177" s="49"/>
      <c r="GT177" s="49"/>
      <c r="GU177" s="49"/>
      <c r="GV177" s="49"/>
      <c r="GW177" s="49"/>
      <c r="GX177" s="49"/>
      <c r="GY177" s="49"/>
      <c r="GZ177" s="49"/>
      <c r="HA177" s="49"/>
      <c r="HB177" s="49"/>
      <c r="HC177" s="49"/>
      <c r="HD177" s="49"/>
      <c r="HE177" s="49"/>
      <c r="HF177" s="49"/>
      <c r="HG177" s="49"/>
      <c r="HH177" s="49"/>
      <c r="HI177" s="49"/>
      <c r="HJ177" s="49"/>
    </row>
    <row r="178" spans="1:218" ht="15.75" customHeight="1">
      <c r="A178" s="1"/>
      <c r="B178" s="1"/>
      <c r="C178" s="1"/>
      <c r="D178" s="1"/>
      <c r="E178" s="1"/>
      <c r="F178" s="1"/>
      <c r="G178" s="1"/>
      <c r="H178" s="1"/>
      <c r="I178" s="16"/>
      <c r="J178" s="1"/>
      <c r="K178" s="1"/>
      <c r="L178" s="1"/>
      <c r="M178" s="1"/>
      <c r="N178" s="16"/>
      <c r="O178" s="1"/>
      <c r="P178" s="1"/>
      <c r="Q178" s="1"/>
      <c r="R178" s="1"/>
      <c r="S178" s="16"/>
      <c r="T178" s="1"/>
      <c r="U178" s="1"/>
      <c r="V178" s="1"/>
      <c r="W178" s="1"/>
      <c r="X178" s="16"/>
      <c r="Y178" s="1"/>
      <c r="Z178" s="1"/>
      <c r="AA178" s="1"/>
      <c r="AB178" s="1"/>
      <c r="AC178" s="1"/>
      <c r="AD178" s="1"/>
      <c r="AE178" s="1"/>
      <c r="AF178" s="1"/>
      <c r="AG178" s="1"/>
      <c r="AH178" s="16"/>
      <c r="AI178" s="1"/>
      <c r="AJ178" s="1"/>
      <c r="AK178" s="1"/>
      <c r="AL178" s="1"/>
      <c r="AM178" s="16"/>
      <c r="AN178" s="1"/>
      <c r="AO178" s="1"/>
      <c r="AP178" s="1"/>
      <c r="AQ178" s="1"/>
      <c r="AR178" s="16"/>
      <c r="AS178" s="1"/>
      <c r="AT178" s="1"/>
      <c r="AU178" s="1"/>
      <c r="AV178" s="1"/>
      <c r="AW178" s="1"/>
      <c r="AX178" s="1"/>
      <c r="AY178" s="1"/>
      <c r="AZ178" s="1"/>
      <c r="BA178" s="1"/>
      <c r="BB178" s="16"/>
      <c r="BC178" s="1"/>
      <c r="BD178" s="1"/>
      <c r="BE178" s="1"/>
      <c r="BF178" s="1"/>
      <c r="BG178" s="16"/>
      <c r="BH178" s="1"/>
      <c r="BI178" s="1"/>
      <c r="BJ178" s="1"/>
      <c r="BK178" s="1"/>
      <c r="BL178" s="16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6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49"/>
      <c r="FZ178" s="49"/>
      <c r="GA178" s="49"/>
      <c r="GB178" s="49"/>
      <c r="GC178" s="49"/>
      <c r="GD178" s="49"/>
      <c r="GE178" s="49"/>
      <c r="GF178" s="49"/>
      <c r="GG178" s="49"/>
      <c r="GH178" s="49"/>
      <c r="GI178" s="49"/>
      <c r="GJ178" s="49"/>
      <c r="GK178" s="49"/>
      <c r="GL178" s="49"/>
      <c r="GM178" s="49"/>
      <c r="GN178" s="49"/>
      <c r="GO178" s="49"/>
      <c r="GP178" s="49"/>
      <c r="GQ178" s="49"/>
      <c r="GR178" s="49"/>
      <c r="GS178" s="49"/>
      <c r="GT178" s="49"/>
      <c r="GU178" s="49"/>
      <c r="GV178" s="49"/>
      <c r="GW178" s="49"/>
      <c r="GX178" s="49"/>
      <c r="GY178" s="49"/>
      <c r="GZ178" s="49"/>
      <c r="HA178" s="49"/>
      <c r="HB178" s="49"/>
      <c r="HC178" s="49"/>
      <c r="HD178" s="49"/>
      <c r="HE178" s="49"/>
      <c r="HF178" s="49"/>
      <c r="HG178" s="49"/>
      <c r="HH178" s="49"/>
      <c r="HI178" s="49"/>
      <c r="HJ178" s="49"/>
    </row>
    <row r="179" spans="1:218" ht="15.75" customHeight="1">
      <c r="A179" s="1"/>
      <c r="B179" s="1"/>
      <c r="C179" s="1"/>
      <c r="D179" s="1"/>
      <c r="E179" s="1"/>
      <c r="F179" s="1"/>
      <c r="G179" s="1"/>
      <c r="H179" s="1"/>
      <c r="I179" s="16"/>
      <c r="J179" s="1"/>
      <c r="K179" s="1"/>
      <c r="L179" s="1"/>
      <c r="M179" s="1"/>
      <c r="N179" s="16"/>
      <c r="O179" s="1"/>
      <c r="P179" s="1"/>
      <c r="Q179" s="1"/>
      <c r="R179" s="1"/>
      <c r="S179" s="16"/>
      <c r="T179" s="1"/>
      <c r="U179" s="1"/>
      <c r="V179" s="1"/>
      <c r="W179" s="1"/>
      <c r="X179" s="16"/>
      <c r="Y179" s="1"/>
      <c r="Z179" s="1"/>
      <c r="AA179" s="1"/>
      <c r="AB179" s="1"/>
      <c r="AC179" s="1"/>
      <c r="AD179" s="1"/>
      <c r="AE179" s="1"/>
      <c r="AF179" s="1"/>
      <c r="AG179" s="1"/>
      <c r="AH179" s="16"/>
      <c r="AI179" s="1"/>
      <c r="AJ179" s="1"/>
      <c r="AK179" s="1"/>
      <c r="AL179" s="1"/>
      <c r="AM179" s="16"/>
      <c r="AN179" s="1"/>
      <c r="AO179" s="1"/>
      <c r="AP179" s="1"/>
      <c r="AQ179" s="1"/>
      <c r="AR179" s="16"/>
      <c r="AS179" s="1"/>
      <c r="AT179" s="1"/>
      <c r="AU179" s="1"/>
      <c r="AV179" s="1"/>
      <c r="AW179" s="1"/>
      <c r="AX179" s="1"/>
      <c r="AY179" s="1"/>
      <c r="AZ179" s="1"/>
      <c r="BA179" s="1"/>
      <c r="BB179" s="16"/>
      <c r="BC179" s="1"/>
      <c r="BD179" s="1"/>
      <c r="BE179" s="1"/>
      <c r="BF179" s="1"/>
      <c r="BG179" s="16"/>
      <c r="BH179" s="1"/>
      <c r="BI179" s="1"/>
      <c r="BJ179" s="1"/>
      <c r="BK179" s="1"/>
      <c r="BL179" s="16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6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49"/>
      <c r="FZ179" s="49"/>
      <c r="GA179" s="49"/>
      <c r="GB179" s="49"/>
      <c r="GC179" s="49"/>
      <c r="GD179" s="49"/>
      <c r="GE179" s="49"/>
      <c r="GF179" s="49"/>
      <c r="GG179" s="49"/>
      <c r="GH179" s="49"/>
      <c r="GI179" s="49"/>
      <c r="GJ179" s="49"/>
      <c r="GK179" s="49"/>
      <c r="GL179" s="49"/>
      <c r="GM179" s="49"/>
      <c r="GN179" s="49"/>
      <c r="GO179" s="49"/>
      <c r="GP179" s="49"/>
      <c r="GQ179" s="49"/>
      <c r="GR179" s="49"/>
      <c r="GS179" s="49"/>
      <c r="GT179" s="49"/>
      <c r="GU179" s="49"/>
      <c r="GV179" s="49"/>
      <c r="GW179" s="49"/>
      <c r="GX179" s="49"/>
      <c r="GY179" s="49"/>
      <c r="GZ179" s="49"/>
      <c r="HA179" s="49"/>
      <c r="HB179" s="49"/>
      <c r="HC179" s="49"/>
      <c r="HD179" s="49"/>
      <c r="HE179" s="49"/>
      <c r="HF179" s="49"/>
      <c r="HG179" s="49"/>
      <c r="HH179" s="49"/>
      <c r="HI179" s="49"/>
      <c r="HJ179" s="49"/>
    </row>
    <row r="180" spans="1:218" ht="15.75" customHeight="1">
      <c r="A180" s="1"/>
      <c r="B180" s="1"/>
      <c r="C180" s="1"/>
      <c r="D180" s="1"/>
      <c r="E180" s="1"/>
      <c r="F180" s="1"/>
      <c r="G180" s="1"/>
      <c r="H180" s="1"/>
      <c r="I180" s="16"/>
      <c r="J180" s="1"/>
      <c r="K180" s="1"/>
      <c r="L180" s="1"/>
      <c r="M180" s="1"/>
      <c r="N180" s="16"/>
      <c r="O180" s="1"/>
      <c r="P180" s="1"/>
      <c r="Q180" s="1"/>
      <c r="R180" s="1"/>
      <c r="S180" s="16"/>
      <c r="T180" s="1"/>
      <c r="U180" s="1"/>
      <c r="V180" s="1"/>
      <c r="W180" s="1"/>
      <c r="X180" s="16"/>
      <c r="Y180" s="1"/>
      <c r="Z180" s="1"/>
      <c r="AA180" s="1"/>
      <c r="AB180" s="1"/>
      <c r="AC180" s="1"/>
      <c r="AD180" s="1"/>
      <c r="AE180" s="1"/>
      <c r="AF180" s="1"/>
      <c r="AG180" s="1"/>
      <c r="AH180" s="16"/>
      <c r="AI180" s="1"/>
      <c r="AJ180" s="1"/>
      <c r="AK180" s="1"/>
      <c r="AL180" s="1"/>
      <c r="AM180" s="16"/>
      <c r="AN180" s="1"/>
      <c r="AO180" s="1"/>
      <c r="AP180" s="1"/>
      <c r="AQ180" s="1"/>
      <c r="AR180" s="16"/>
      <c r="AS180" s="1"/>
      <c r="AT180" s="1"/>
      <c r="AU180" s="1"/>
      <c r="AV180" s="1"/>
      <c r="AW180" s="1"/>
      <c r="AX180" s="1"/>
      <c r="AY180" s="1"/>
      <c r="AZ180" s="1"/>
      <c r="BA180" s="1"/>
      <c r="BB180" s="16"/>
      <c r="BC180" s="1"/>
      <c r="BD180" s="1"/>
      <c r="BE180" s="1"/>
      <c r="BF180" s="1"/>
      <c r="BG180" s="16"/>
      <c r="BH180" s="1"/>
      <c r="BI180" s="1"/>
      <c r="BJ180" s="1"/>
      <c r="BK180" s="1"/>
      <c r="BL180" s="16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6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49"/>
      <c r="FZ180" s="49"/>
      <c r="GA180" s="49"/>
      <c r="GB180" s="49"/>
      <c r="GC180" s="49"/>
      <c r="GD180" s="49"/>
      <c r="GE180" s="49"/>
      <c r="GF180" s="49"/>
      <c r="GG180" s="49"/>
      <c r="GH180" s="49"/>
      <c r="GI180" s="49"/>
      <c r="GJ180" s="49"/>
      <c r="GK180" s="49"/>
      <c r="GL180" s="49"/>
      <c r="GM180" s="49"/>
      <c r="GN180" s="49"/>
      <c r="GO180" s="49"/>
      <c r="GP180" s="49"/>
      <c r="GQ180" s="49"/>
      <c r="GR180" s="49"/>
      <c r="GS180" s="49"/>
      <c r="GT180" s="49"/>
      <c r="GU180" s="49"/>
      <c r="GV180" s="49"/>
      <c r="GW180" s="49"/>
      <c r="GX180" s="49"/>
      <c r="GY180" s="49"/>
      <c r="GZ180" s="49"/>
      <c r="HA180" s="49"/>
      <c r="HB180" s="49"/>
      <c r="HC180" s="49"/>
      <c r="HD180" s="49"/>
      <c r="HE180" s="49"/>
      <c r="HF180" s="49"/>
      <c r="HG180" s="49"/>
      <c r="HH180" s="49"/>
      <c r="HI180" s="49"/>
      <c r="HJ180" s="49"/>
    </row>
    <row r="181" spans="1:218" ht="15.75" customHeight="1">
      <c r="A181" s="1"/>
      <c r="B181" s="1"/>
      <c r="C181" s="1"/>
      <c r="D181" s="1"/>
      <c r="E181" s="1"/>
      <c r="F181" s="1"/>
      <c r="G181" s="1"/>
      <c r="H181" s="1"/>
      <c r="I181" s="16"/>
      <c r="J181" s="1"/>
      <c r="K181" s="1"/>
      <c r="L181" s="1"/>
      <c r="M181" s="1"/>
      <c r="N181" s="16"/>
      <c r="O181" s="1"/>
      <c r="P181" s="1"/>
      <c r="Q181" s="1"/>
      <c r="R181" s="1"/>
      <c r="S181" s="16"/>
      <c r="T181" s="1"/>
      <c r="U181" s="1"/>
      <c r="V181" s="1"/>
      <c r="W181" s="1"/>
      <c r="X181" s="16"/>
      <c r="Y181" s="1"/>
      <c r="Z181" s="1"/>
      <c r="AA181" s="1"/>
      <c r="AB181" s="1"/>
      <c r="AC181" s="1"/>
      <c r="AD181" s="1"/>
      <c r="AE181" s="1"/>
      <c r="AF181" s="1"/>
      <c r="AG181" s="1"/>
      <c r="AH181" s="16"/>
      <c r="AI181" s="1"/>
      <c r="AJ181" s="1"/>
      <c r="AK181" s="1"/>
      <c r="AL181" s="1"/>
      <c r="AM181" s="16"/>
      <c r="AN181" s="1"/>
      <c r="AO181" s="1"/>
      <c r="AP181" s="1"/>
      <c r="AQ181" s="1"/>
      <c r="AR181" s="16"/>
      <c r="AS181" s="1"/>
      <c r="AT181" s="1"/>
      <c r="AU181" s="1"/>
      <c r="AV181" s="1"/>
      <c r="AW181" s="1"/>
      <c r="AX181" s="1"/>
      <c r="AY181" s="1"/>
      <c r="AZ181" s="1"/>
      <c r="BA181" s="1"/>
      <c r="BB181" s="16"/>
      <c r="BC181" s="1"/>
      <c r="BD181" s="1"/>
      <c r="BE181" s="1"/>
      <c r="BF181" s="1"/>
      <c r="BG181" s="16"/>
      <c r="BH181" s="1"/>
      <c r="BI181" s="1"/>
      <c r="BJ181" s="1"/>
      <c r="BK181" s="1"/>
      <c r="BL181" s="16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6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49"/>
      <c r="FZ181" s="49"/>
      <c r="GA181" s="49"/>
      <c r="GB181" s="49"/>
      <c r="GC181" s="49"/>
      <c r="GD181" s="49"/>
      <c r="GE181" s="49"/>
      <c r="GF181" s="49"/>
      <c r="GG181" s="49"/>
      <c r="GH181" s="49"/>
      <c r="GI181" s="49"/>
      <c r="GJ181" s="49"/>
      <c r="GK181" s="49"/>
      <c r="GL181" s="49"/>
      <c r="GM181" s="49"/>
      <c r="GN181" s="49"/>
      <c r="GO181" s="49"/>
      <c r="GP181" s="49"/>
      <c r="GQ181" s="49"/>
      <c r="GR181" s="49"/>
      <c r="GS181" s="49"/>
      <c r="GT181" s="49"/>
      <c r="GU181" s="49"/>
      <c r="GV181" s="49"/>
      <c r="GW181" s="49"/>
      <c r="GX181" s="49"/>
      <c r="GY181" s="49"/>
      <c r="GZ181" s="49"/>
      <c r="HA181" s="49"/>
      <c r="HB181" s="49"/>
      <c r="HC181" s="49"/>
      <c r="HD181" s="49"/>
      <c r="HE181" s="49"/>
      <c r="HF181" s="49"/>
      <c r="HG181" s="49"/>
      <c r="HH181" s="49"/>
      <c r="HI181" s="49"/>
      <c r="HJ181" s="49"/>
    </row>
    <row r="182" spans="1:218" ht="15.75" customHeight="1">
      <c r="A182" s="1"/>
      <c r="B182" s="1"/>
      <c r="C182" s="1"/>
      <c r="D182" s="1"/>
      <c r="E182" s="1"/>
      <c r="F182" s="1"/>
      <c r="G182" s="1"/>
      <c r="H182" s="1"/>
      <c r="I182" s="16"/>
      <c r="J182" s="1"/>
      <c r="K182" s="1"/>
      <c r="L182" s="1"/>
      <c r="M182" s="1"/>
      <c r="N182" s="16"/>
      <c r="O182" s="1"/>
      <c r="P182" s="1"/>
      <c r="Q182" s="1"/>
      <c r="R182" s="1"/>
      <c r="S182" s="16"/>
      <c r="T182" s="1"/>
      <c r="U182" s="1"/>
      <c r="V182" s="1"/>
      <c r="W182" s="1"/>
      <c r="X182" s="16"/>
      <c r="Y182" s="1"/>
      <c r="Z182" s="1"/>
      <c r="AA182" s="1"/>
      <c r="AB182" s="1"/>
      <c r="AC182" s="1"/>
      <c r="AD182" s="1"/>
      <c r="AE182" s="1"/>
      <c r="AF182" s="1"/>
      <c r="AG182" s="1"/>
      <c r="AH182" s="16"/>
      <c r="AI182" s="1"/>
      <c r="AJ182" s="1"/>
      <c r="AK182" s="1"/>
      <c r="AL182" s="1"/>
      <c r="AM182" s="16"/>
      <c r="AN182" s="1"/>
      <c r="AO182" s="1"/>
      <c r="AP182" s="1"/>
      <c r="AQ182" s="1"/>
      <c r="AR182" s="16"/>
      <c r="AS182" s="1"/>
      <c r="AT182" s="1"/>
      <c r="AU182" s="1"/>
      <c r="AV182" s="1"/>
      <c r="AW182" s="1"/>
      <c r="AX182" s="1"/>
      <c r="AY182" s="1"/>
      <c r="AZ182" s="1"/>
      <c r="BA182" s="1"/>
      <c r="BB182" s="16"/>
      <c r="BC182" s="1"/>
      <c r="BD182" s="1"/>
      <c r="BE182" s="1"/>
      <c r="BF182" s="1"/>
      <c r="BG182" s="16"/>
      <c r="BH182" s="1"/>
      <c r="BI182" s="1"/>
      <c r="BJ182" s="1"/>
      <c r="BK182" s="1"/>
      <c r="BL182" s="16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6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49"/>
      <c r="FZ182" s="49"/>
      <c r="GA182" s="49"/>
      <c r="GB182" s="49"/>
      <c r="GC182" s="49"/>
      <c r="GD182" s="49"/>
      <c r="GE182" s="49"/>
      <c r="GF182" s="49"/>
      <c r="GG182" s="49"/>
      <c r="GH182" s="49"/>
      <c r="GI182" s="49"/>
      <c r="GJ182" s="49"/>
      <c r="GK182" s="49"/>
      <c r="GL182" s="49"/>
      <c r="GM182" s="49"/>
      <c r="GN182" s="49"/>
      <c r="GO182" s="49"/>
      <c r="GP182" s="49"/>
      <c r="GQ182" s="49"/>
      <c r="GR182" s="49"/>
      <c r="GS182" s="49"/>
      <c r="GT182" s="49"/>
      <c r="GU182" s="49"/>
      <c r="GV182" s="49"/>
      <c r="GW182" s="49"/>
      <c r="GX182" s="49"/>
      <c r="GY182" s="49"/>
      <c r="GZ182" s="49"/>
      <c r="HA182" s="49"/>
      <c r="HB182" s="49"/>
      <c r="HC182" s="49"/>
      <c r="HD182" s="49"/>
      <c r="HE182" s="49"/>
      <c r="HF182" s="49"/>
      <c r="HG182" s="49"/>
      <c r="HH182" s="49"/>
      <c r="HI182" s="49"/>
      <c r="HJ182" s="49"/>
    </row>
    <row r="183" spans="1:218" ht="15.75" customHeight="1">
      <c r="A183" s="1"/>
      <c r="B183" s="1"/>
      <c r="C183" s="1"/>
      <c r="D183" s="1"/>
      <c r="E183" s="1"/>
      <c r="F183" s="1"/>
      <c r="G183" s="1"/>
      <c r="H183" s="1"/>
      <c r="I183" s="16"/>
      <c r="J183" s="1"/>
      <c r="K183" s="1"/>
      <c r="L183" s="1"/>
      <c r="M183" s="1"/>
      <c r="N183" s="16"/>
      <c r="O183" s="1"/>
      <c r="P183" s="1"/>
      <c r="Q183" s="1"/>
      <c r="R183" s="1"/>
      <c r="S183" s="16"/>
      <c r="T183" s="1"/>
      <c r="U183" s="1"/>
      <c r="V183" s="1"/>
      <c r="W183" s="1"/>
      <c r="X183" s="16"/>
      <c r="Y183" s="1"/>
      <c r="Z183" s="1"/>
      <c r="AA183" s="1"/>
      <c r="AB183" s="1"/>
      <c r="AC183" s="1"/>
      <c r="AD183" s="1"/>
      <c r="AE183" s="1"/>
      <c r="AF183" s="1"/>
      <c r="AG183" s="1"/>
      <c r="AH183" s="16"/>
      <c r="AI183" s="1"/>
      <c r="AJ183" s="1"/>
      <c r="AK183" s="1"/>
      <c r="AL183" s="1"/>
      <c r="AM183" s="16"/>
      <c r="AN183" s="1"/>
      <c r="AO183" s="1"/>
      <c r="AP183" s="1"/>
      <c r="AQ183" s="1"/>
      <c r="AR183" s="16"/>
      <c r="AS183" s="1"/>
      <c r="AT183" s="1"/>
      <c r="AU183" s="1"/>
      <c r="AV183" s="1"/>
      <c r="AW183" s="1"/>
      <c r="AX183" s="1"/>
      <c r="AY183" s="1"/>
      <c r="AZ183" s="1"/>
      <c r="BA183" s="1"/>
      <c r="BB183" s="16"/>
      <c r="BC183" s="1"/>
      <c r="BD183" s="1"/>
      <c r="BE183" s="1"/>
      <c r="BF183" s="1"/>
      <c r="BG183" s="16"/>
      <c r="BH183" s="1"/>
      <c r="BI183" s="1"/>
      <c r="BJ183" s="1"/>
      <c r="BK183" s="1"/>
      <c r="BL183" s="16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6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49"/>
      <c r="FZ183" s="49"/>
      <c r="GA183" s="49"/>
      <c r="GB183" s="49"/>
      <c r="GC183" s="49"/>
      <c r="GD183" s="49"/>
      <c r="GE183" s="49"/>
      <c r="GF183" s="49"/>
      <c r="GG183" s="49"/>
      <c r="GH183" s="49"/>
      <c r="GI183" s="49"/>
      <c r="GJ183" s="49"/>
      <c r="GK183" s="49"/>
      <c r="GL183" s="49"/>
      <c r="GM183" s="49"/>
      <c r="GN183" s="49"/>
      <c r="GO183" s="49"/>
      <c r="GP183" s="49"/>
      <c r="GQ183" s="49"/>
      <c r="GR183" s="49"/>
      <c r="GS183" s="49"/>
      <c r="GT183" s="49"/>
      <c r="GU183" s="49"/>
      <c r="GV183" s="49"/>
      <c r="GW183" s="49"/>
      <c r="GX183" s="49"/>
      <c r="GY183" s="49"/>
      <c r="GZ183" s="49"/>
      <c r="HA183" s="49"/>
      <c r="HB183" s="49"/>
      <c r="HC183" s="49"/>
      <c r="HD183" s="49"/>
      <c r="HE183" s="49"/>
      <c r="HF183" s="49"/>
      <c r="HG183" s="49"/>
      <c r="HH183" s="49"/>
      <c r="HI183" s="49"/>
      <c r="HJ183" s="49"/>
    </row>
    <row r="184" spans="1:218" ht="15.75" customHeight="1">
      <c r="A184" s="1"/>
      <c r="B184" s="1"/>
      <c r="C184" s="1"/>
      <c r="D184" s="1"/>
      <c r="E184" s="1"/>
      <c r="F184" s="1"/>
      <c r="G184" s="1"/>
      <c r="H184" s="1"/>
      <c r="I184" s="16"/>
      <c r="J184" s="1"/>
      <c r="K184" s="1"/>
      <c r="L184" s="1"/>
      <c r="M184" s="1"/>
      <c r="N184" s="16"/>
      <c r="O184" s="1"/>
      <c r="P184" s="1"/>
      <c r="Q184" s="1"/>
      <c r="R184" s="1"/>
      <c r="S184" s="16"/>
      <c r="T184" s="1"/>
      <c r="U184" s="1"/>
      <c r="V184" s="1"/>
      <c r="W184" s="1"/>
      <c r="X184" s="16"/>
      <c r="Y184" s="1"/>
      <c r="Z184" s="1"/>
      <c r="AA184" s="1"/>
      <c r="AB184" s="1"/>
      <c r="AC184" s="1"/>
      <c r="AD184" s="1"/>
      <c r="AE184" s="1"/>
      <c r="AF184" s="1"/>
      <c r="AG184" s="1"/>
      <c r="AH184" s="16"/>
      <c r="AI184" s="1"/>
      <c r="AJ184" s="1"/>
      <c r="AK184" s="1"/>
      <c r="AL184" s="1"/>
      <c r="AM184" s="16"/>
      <c r="AN184" s="1"/>
      <c r="AO184" s="1"/>
      <c r="AP184" s="1"/>
      <c r="AQ184" s="1"/>
      <c r="AR184" s="16"/>
      <c r="AS184" s="1"/>
      <c r="AT184" s="1"/>
      <c r="AU184" s="1"/>
      <c r="AV184" s="1"/>
      <c r="AW184" s="1"/>
      <c r="AX184" s="1"/>
      <c r="AY184" s="1"/>
      <c r="AZ184" s="1"/>
      <c r="BA184" s="1"/>
      <c r="BB184" s="16"/>
      <c r="BC184" s="1"/>
      <c r="BD184" s="1"/>
      <c r="BE184" s="1"/>
      <c r="BF184" s="1"/>
      <c r="BG184" s="16"/>
      <c r="BH184" s="1"/>
      <c r="BI184" s="1"/>
      <c r="BJ184" s="1"/>
      <c r="BK184" s="1"/>
      <c r="BL184" s="16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6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49"/>
      <c r="FZ184" s="49"/>
      <c r="GA184" s="49"/>
      <c r="GB184" s="49"/>
      <c r="GC184" s="49"/>
      <c r="GD184" s="49"/>
      <c r="GE184" s="49"/>
      <c r="GF184" s="49"/>
      <c r="GG184" s="49"/>
      <c r="GH184" s="49"/>
      <c r="GI184" s="49"/>
      <c r="GJ184" s="49"/>
      <c r="GK184" s="49"/>
      <c r="GL184" s="49"/>
      <c r="GM184" s="49"/>
      <c r="GN184" s="49"/>
      <c r="GO184" s="49"/>
      <c r="GP184" s="49"/>
      <c r="GQ184" s="49"/>
      <c r="GR184" s="49"/>
      <c r="GS184" s="49"/>
      <c r="GT184" s="49"/>
      <c r="GU184" s="49"/>
      <c r="GV184" s="49"/>
      <c r="GW184" s="49"/>
      <c r="GX184" s="49"/>
      <c r="GY184" s="49"/>
      <c r="GZ184" s="49"/>
      <c r="HA184" s="49"/>
      <c r="HB184" s="49"/>
      <c r="HC184" s="49"/>
      <c r="HD184" s="49"/>
      <c r="HE184" s="49"/>
      <c r="HF184" s="49"/>
      <c r="HG184" s="49"/>
      <c r="HH184" s="49"/>
      <c r="HI184" s="49"/>
      <c r="HJ184" s="49"/>
    </row>
    <row r="185" spans="1:218" ht="15.75" customHeight="1">
      <c r="A185" s="1"/>
      <c r="B185" s="1"/>
      <c r="C185" s="1"/>
      <c r="D185" s="1"/>
      <c r="E185" s="1"/>
      <c r="F185" s="1"/>
      <c r="G185" s="1"/>
      <c r="H185" s="1"/>
      <c r="I185" s="16"/>
      <c r="J185" s="1"/>
      <c r="K185" s="1"/>
      <c r="L185" s="1"/>
      <c r="M185" s="1"/>
      <c r="N185" s="16"/>
      <c r="O185" s="1"/>
      <c r="P185" s="1"/>
      <c r="Q185" s="1"/>
      <c r="R185" s="1"/>
      <c r="S185" s="16"/>
      <c r="T185" s="1"/>
      <c r="U185" s="1"/>
      <c r="V185" s="1"/>
      <c r="W185" s="1"/>
      <c r="X185" s="16"/>
      <c r="Y185" s="1"/>
      <c r="Z185" s="1"/>
      <c r="AA185" s="1"/>
      <c r="AB185" s="1"/>
      <c r="AC185" s="1"/>
      <c r="AD185" s="1"/>
      <c r="AE185" s="1"/>
      <c r="AF185" s="1"/>
      <c r="AG185" s="1"/>
      <c r="AH185" s="16"/>
      <c r="AI185" s="1"/>
      <c r="AJ185" s="1"/>
      <c r="AK185" s="1"/>
      <c r="AL185" s="1"/>
      <c r="AM185" s="16"/>
      <c r="AN185" s="1"/>
      <c r="AO185" s="1"/>
      <c r="AP185" s="1"/>
      <c r="AQ185" s="1"/>
      <c r="AR185" s="16"/>
      <c r="AS185" s="1"/>
      <c r="AT185" s="1"/>
      <c r="AU185" s="1"/>
      <c r="AV185" s="1"/>
      <c r="AW185" s="1"/>
      <c r="AX185" s="1"/>
      <c r="AY185" s="1"/>
      <c r="AZ185" s="1"/>
      <c r="BA185" s="1"/>
      <c r="BB185" s="16"/>
      <c r="BC185" s="1"/>
      <c r="BD185" s="1"/>
      <c r="BE185" s="1"/>
      <c r="BF185" s="1"/>
      <c r="BG185" s="16"/>
      <c r="BH185" s="1"/>
      <c r="BI185" s="1"/>
      <c r="BJ185" s="1"/>
      <c r="BK185" s="1"/>
      <c r="BL185" s="16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6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49"/>
      <c r="FZ185" s="49"/>
      <c r="GA185" s="49"/>
      <c r="GB185" s="49"/>
      <c r="GC185" s="49"/>
      <c r="GD185" s="49"/>
      <c r="GE185" s="49"/>
      <c r="GF185" s="49"/>
      <c r="GG185" s="49"/>
      <c r="GH185" s="49"/>
      <c r="GI185" s="49"/>
      <c r="GJ185" s="49"/>
      <c r="GK185" s="49"/>
      <c r="GL185" s="49"/>
      <c r="GM185" s="49"/>
      <c r="GN185" s="49"/>
      <c r="GO185" s="49"/>
      <c r="GP185" s="49"/>
      <c r="GQ185" s="49"/>
      <c r="GR185" s="49"/>
      <c r="GS185" s="49"/>
      <c r="GT185" s="49"/>
      <c r="GU185" s="49"/>
      <c r="GV185" s="49"/>
      <c r="GW185" s="49"/>
      <c r="GX185" s="49"/>
      <c r="GY185" s="49"/>
      <c r="GZ185" s="49"/>
      <c r="HA185" s="49"/>
      <c r="HB185" s="49"/>
      <c r="HC185" s="49"/>
      <c r="HD185" s="49"/>
      <c r="HE185" s="49"/>
      <c r="HF185" s="49"/>
      <c r="HG185" s="49"/>
      <c r="HH185" s="49"/>
      <c r="HI185" s="49"/>
      <c r="HJ185" s="49"/>
    </row>
    <row r="186" spans="1:218" ht="15.75" customHeight="1">
      <c r="A186" s="1"/>
      <c r="B186" s="1"/>
      <c r="C186" s="1"/>
      <c r="D186" s="1"/>
      <c r="E186" s="1"/>
      <c r="F186" s="1"/>
      <c r="G186" s="1"/>
      <c r="H186" s="1"/>
      <c r="I186" s="16"/>
      <c r="J186" s="1"/>
      <c r="K186" s="1"/>
      <c r="L186" s="1"/>
      <c r="M186" s="1"/>
      <c r="N186" s="16"/>
      <c r="O186" s="1"/>
      <c r="P186" s="1"/>
      <c r="Q186" s="1"/>
      <c r="R186" s="1"/>
      <c r="S186" s="16"/>
      <c r="T186" s="1"/>
      <c r="U186" s="1"/>
      <c r="V186" s="1"/>
      <c r="W186" s="1"/>
      <c r="X186" s="16"/>
      <c r="Y186" s="1"/>
      <c r="Z186" s="1"/>
      <c r="AA186" s="1"/>
      <c r="AB186" s="1"/>
      <c r="AC186" s="1"/>
      <c r="AD186" s="1"/>
      <c r="AE186" s="1"/>
      <c r="AF186" s="1"/>
      <c r="AG186" s="1"/>
      <c r="AH186" s="16"/>
      <c r="AI186" s="1"/>
      <c r="AJ186" s="1"/>
      <c r="AK186" s="1"/>
      <c r="AL186" s="1"/>
      <c r="AM186" s="16"/>
      <c r="AN186" s="1"/>
      <c r="AO186" s="1"/>
      <c r="AP186" s="1"/>
      <c r="AQ186" s="1"/>
      <c r="AR186" s="16"/>
      <c r="AS186" s="1"/>
      <c r="AT186" s="1"/>
      <c r="AU186" s="1"/>
      <c r="AV186" s="1"/>
      <c r="AW186" s="1"/>
      <c r="AX186" s="1"/>
      <c r="AY186" s="1"/>
      <c r="AZ186" s="1"/>
      <c r="BA186" s="1"/>
      <c r="BB186" s="16"/>
      <c r="BC186" s="1"/>
      <c r="BD186" s="1"/>
      <c r="BE186" s="1"/>
      <c r="BF186" s="1"/>
      <c r="BG186" s="16"/>
      <c r="BH186" s="1"/>
      <c r="BI186" s="1"/>
      <c r="BJ186" s="1"/>
      <c r="BK186" s="1"/>
      <c r="BL186" s="16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6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49"/>
      <c r="FZ186" s="49"/>
      <c r="GA186" s="49"/>
      <c r="GB186" s="49"/>
      <c r="GC186" s="49"/>
      <c r="GD186" s="49"/>
      <c r="GE186" s="49"/>
      <c r="GF186" s="49"/>
      <c r="GG186" s="49"/>
      <c r="GH186" s="49"/>
      <c r="GI186" s="49"/>
      <c r="GJ186" s="49"/>
      <c r="GK186" s="49"/>
      <c r="GL186" s="49"/>
      <c r="GM186" s="49"/>
      <c r="GN186" s="49"/>
      <c r="GO186" s="49"/>
      <c r="GP186" s="49"/>
      <c r="GQ186" s="49"/>
      <c r="GR186" s="49"/>
      <c r="GS186" s="49"/>
      <c r="GT186" s="49"/>
      <c r="GU186" s="49"/>
      <c r="GV186" s="49"/>
      <c r="GW186" s="49"/>
      <c r="GX186" s="49"/>
      <c r="GY186" s="49"/>
      <c r="GZ186" s="49"/>
      <c r="HA186" s="49"/>
      <c r="HB186" s="49"/>
      <c r="HC186" s="49"/>
      <c r="HD186" s="49"/>
      <c r="HE186" s="49"/>
      <c r="HF186" s="49"/>
      <c r="HG186" s="49"/>
      <c r="HH186" s="49"/>
      <c r="HI186" s="49"/>
      <c r="HJ186" s="49"/>
    </row>
    <row r="187" spans="1:218" ht="15.75" customHeight="1">
      <c r="A187" s="1"/>
      <c r="B187" s="1"/>
      <c r="C187" s="1"/>
      <c r="D187" s="1"/>
      <c r="E187" s="1"/>
      <c r="F187" s="1"/>
      <c r="G187" s="1"/>
      <c r="H187" s="1"/>
      <c r="I187" s="16"/>
      <c r="J187" s="1"/>
      <c r="K187" s="1"/>
      <c r="L187" s="1"/>
      <c r="M187" s="1"/>
      <c r="N187" s="16"/>
      <c r="O187" s="1"/>
      <c r="P187" s="1"/>
      <c r="Q187" s="1"/>
      <c r="R187" s="1"/>
      <c r="S187" s="16"/>
      <c r="T187" s="1"/>
      <c r="U187" s="1"/>
      <c r="V187" s="1"/>
      <c r="W187" s="1"/>
      <c r="X187" s="16"/>
      <c r="Y187" s="1"/>
      <c r="Z187" s="1"/>
      <c r="AA187" s="1"/>
      <c r="AB187" s="1"/>
      <c r="AC187" s="1"/>
      <c r="AD187" s="1"/>
      <c r="AE187" s="1"/>
      <c r="AF187" s="1"/>
      <c r="AG187" s="1"/>
      <c r="AH187" s="16"/>
      <c r="AI187" s="1"/>
      <c r="AJ187" s="1"/>
      <c r="AK187" s="1"/>
      <c r="AL187" s="1"/>
      <c r="AM187" s="16"/>
      <c r="AN187" s="1"/>
      <c r="AO187" s="1"/>
      <c r="AP187" s="1"/>
      <c r="AQ187" s="1"/>
      <c r="AR187" s="16"/>
      <c r="AS187" s="1"/>
      <c r="AT187" s="1"/>
      <c r="AU187" s="1"/>
      <c r="AV187" s="1"/>
      <c r="AW187" s="1"/>
      <c r="AX187" s="1"/>
      <c r="AY187" s="1"/>
      <c r="AZ187" s="1"/>
      <c r="BA187" s="1"/>
      <c r="BB187" s="16"/>
      <c r="BC187" s="1"/>
      <c r="BD187" s="1"/>
      <c r="BE187" s="1"/>
      <c r="BF187" s="1"/>
      <c r="BG187" s="16"/>
      <c r="BH187" s="1"/>
      <c r="BI187" s="1"/>
      <c r="BJ187" s="1"/>
      <c r="BK187" s="1"/>
      <c r="BL187" s="16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6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49"/>
      <c r="FZ187" s="49"/>
      <c r="GA187" s="49"/>
      <c r="GB187" s="49"/>
      <c r="GC187" s="49"/>
      <c r="GD187" s="49"/>
      <c r="GE187" s="49"/>
      <c r="GF187" s="49"/>
      <c r="GG187" s="49"/>
      <c r="GH187" s="49"/>
      <c r="GI187" s="49"/>
      <c r="GJ187" s="49"/>
      <c r="GK187" s="49"/>
      <c r="GL187" s="49"/>
      <c r="GM187" s="49"/>
      <c r="GN187" s="49"/>
      <c r="GO187" s="49"/>
      <c r="GP187" s="49"/>
      <c r="GQ187" s="49"/>
      <c r="GR187" s="49"/>
      <c r="GS187" s="49"/>
      <c r="GT187" s="49"/>
      <c r="GU187" s="49"/>
      <c r="GV187" s="49"/>
      <c r="GW187" s="49"/>
      <c r="GX187" s="49"/>
      <c r="GY187" s="49"/>
      <c r="GZ187" s="49"/>
      <c r="HA187" s="49"/>
      <c r="HB187" s="49"/>
      <c r="HC187" s="49"/>
      <c r="HD187" s="49"/>
      <c r="HE187" s="49"/>
      <c r="HF187" s="49"/>
      <c r="HG187" s="49"/>
      <c r="HH187" s="49"/>
      <c r="HI187" s="49"/>
      <c r="HJ187" s="49"/>
    </row>
    <row r="188" spans="1:218" ht="15.75" customHeight="1">
      <c r="A188" s="1"/>
      <c r="B188" s="1"/>
      <c r="C188" s="1"/>
      <c r="D188" s="1"/>
      <c r="E188" s="1"/>
      <c r="F188" s="1"/>
      <c r="G188" s="1"/>
      <c r="H188" s="1"/>
      <c r="I188" s="16"/>
      <c r="J188" s="1"/>
      <c r="K188" s="1"/>
      <c r="L188" s="1"/>
      <c r="M188" s="1"/>
      <c r="N188" s="16"/>
      <c r="O188" s="1"/>
      <c r="P188" s="1"/>
      <c r="Q188" s="1"/>
      <c r="R188" s="1"/>
      <c r="S188" s="16"/>
      <c r="T188" s="1"/>
      <c r="U188" s="1"/>
      <c r="V188" s="1"/>
      <c r="W188" s="1"/>
      <c r="X188" s="16"/>
      <c r="Y188" s="1"/>
      <c r="Z188" s="1"/>
      <c r="AA188" s="1"/>
      <c r="AB188" s="1"/>
      <c r="AC188" s="1"/>
      <c r="AD188" s="1"/>
      <c r="AE188" s="1"/>
      <c r="AF188" s="1"/>
      <c r="AG188" s="1"/>
      <c r="AH188" s="16"/>
      <c r="AI188" s="1"/>
      <c r="AJ188" s="1"/>
      <c r="AK188" s="1"/>
      <c r="AL188" s="1"/>
      <c r="AM188" s="16"/>
      <c r="AN188" s="1"/>
      <c r="AO188" s="1"/>
      <c r="AP188" s="1"/>
      <c r="AQ188" s="1"/>
      <c r="AR188" s="16"/>
      <c r="AS188" s="1"/>
      <c r="AT188" s="1"/>
      <c r="AU188" s="1"/>
      <c r="AV188" s="1"/>
      <c r="AW188" s="1"/>
      <c r="AX188" s="1"/>
      <c r="AY188" s="1"/>
      <c r="AZ188" s="1"/>
      <c r="BA188" s="1"/>
      <c r="BB188" s="16"/>
      <c r="BC188" s="1"/>
      <c r="BD188" s="1"/>
      <c r="BE188" s="1"/>
      <c r="BF188" s="1"/>
      <c r="BG188" s="16"/>
      <c r="BH188" s="1"/>
      <c r="BI188" s="1"/>
      <c r="BJ188" s="1"/>
      <c r="BK188" s="1"/>
      <c r="BL188" s="16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6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49"/>
      <c r="FZ188" s="49"/>
      <c r="GA188" s="49"/>
      <c r="GB188" s="49"/>
      <c r="GC188" s="49"/>
      <c r="GD188" s="49"/>
      <c r="GE188" s="49"/>
      <c r="GF188" s="49"/>
      <c r="GG188" s="49"/>
      <c r="GH188" s="49"/>
      <c r="GI188" s="49"/>
      <c r="GJ188" s="49"/>
      <c r="GK188" s="49"/>
      <c r="GL188" s="49"/>
      <c r="GM188" s="49"/>
      <c r="GN188" s="49"/>
      <c r="GO188" s="49"/>
      <c r="GP188" s="49"/>
      <c r="GQ188" s="49"/>
      <c r="GR188" s="49"/>
      <c r="GS188" s="49"/>
      <c r="GT188" s="49"/>
      <c r="GU188" s="49"/>
      <c r="GV188" s="49"/>
      <c r="GW188" s="49"/>
      <c r="GX188" s="49"/>
      <c r="GY188" s="49"/>
      <c r="GZ188" s="49"/>
      <c r="HA188" s="49"/>
      <c r="HB188" s="49"/>
      <c r="HC188" s="49"/>
      <c r="HD188" s="49"/>
      <c r="HE188" s="49"/>
      <c r="HF188" s="49"/>
      <c r="HG188" s="49"/>
      <c r="HH188" s="49"/>
      <c r="HI188" s="49"/>
      <c r="HJ188" s="49"/>
    </row>
    <row r="189" spans="1:218" ht="15.75" customHeight="1">
      <c r="A189" s="1"/>
      <c r="B189" s="1"/>
      <c r="C189" s="1"/>
      <c r="D189" s="1"/>
      <c r="E189" s="1"/>
      <c r="F189" s="1"/>
      <c r="G189" s="1"/>
      <c r="H189" s="1"/>
      <c r="I189" s="16"/>
      <c r="J189" s="1"/>
      <c r="K189" s="1"/>
      <c r="L189" s="1"/>
      <c r="M189" s="1"/>
      <c r="N189" s="16"/>
      <c r="O189" s="1"/>
      <c r="P189" s="1"/>
      <c r="Q189" s="1"/>
      <c r="R189" s="1"/>
      <c r="S189" s="16"/>
      <c r="T189" s="1"/>
      <c r="U189" s="1"/>
      <c r="V189" s="1"/>
      <c r="W189" s="1"/>
      <c r="X189" s="16"/>
      <c r="Y189" s="1"/>
      <c r="Z189" s="1"/>
      <c r="AA189" s="1"/>
      <c r="AB189" s="1"/>
      <c r="AC189" s="1"/>
      <c r="AD189" s="1"/>
      <c r="AE189" s="1"/>
      <c r="AF189" s="1"/>
      <c r="AG189" s="1"/>
      <c r="AH189" s="16"/>
      <c r="AI189" s="1"/>
      <c r="AJ189" s="1"/>
      <c r="AK189" s="1"/>
      <c r="AL189" s="1"/>
      <c r="AM189" s="16"/>
      <c r="AN189" s="1"/>
      <c r="AO189" s="1"/>
      <c r="AP189" s="1"/>
      <c r="AQ189" s="1"/>
      <c r="AR189" s="16"/>
      <c r="AS189" s="1"/>
      <c r="AT189" s="1"/>
      <c r="AU189" s="1"/>
      <c r="AV189" s="1"/>
      <c r="AW189" s="1"/>
      <c r="AX189" s="1"/>
      <c r="AY189" s="1"/>
      <c r="AZ189" s="1"/>
      <c r="BA189" s="1"/>
      <c r="BB189" s="16"/>
      <c r="BC189" s="1"/>
      <c r="BD189" s="1"/>
      <c r="BE189" s="1"/>
      <c r="BF189" s="1"/>
      <c r="BG189" s="16"/>
      <c r="BH189" s="1"/>
      <c r="BI189" s="1"/>
      <c r="BJ189" s="1"/>
      <c r="BK189" s="1"/>
      <c r="BL189" s="16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6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49"/>
      <c r="FZ189" s="49"/>
      <c r="GA189" s="49"/>
      <c r="GB189" s="49"/>
      <c r="GC189" s="49"/>
      <c r="GD189" s="49"/>
      <c r="GE189" s="49"/>
      <c r="GF189" s="49"/>
      <c r="GG189" s="49"/>
      <c r="GH189" s="49"/>
      <c r="GI189" s="49"/>
      <c r="GJ189" s="49"/>
      <c r="GK189" s="49"/>
      <c r="GL189" s="49"/>
      <c r="GM189" s="49"/>
      <c r="GN189" s="49"/>
      <c r="GO189" s="49"/>
      <c r="GP189" s="49"/>
      <c r="GQ189" s="49"/>
      <c r="GR189" s="49"/>
      <c r="GS189" s="49"/>
      <c r="GT189" s="49"/>
      <c r="GU189" s="49"/>
      <c r="GV189" s="49"/>
      <c r="GW189" s="49"/>
      <c r="GX189" s="49"/>
      <c r="GY189" s="49"/>
      <c r="GZ189" s="49"/>
      <c r="HA189" s="49"/>
      <c r="HB189" s="49"/>
      <c r="HC189" s="49"/>
      <c r="HD189" s="49"/>
      <c r="HE189" s="49"/>
      <c r="HF189" s="49"/>
      <c r="HG189" s="49"/>
      <c r="HH189" s="49"/>
      <c r="HI189" s="49"/>
      <c r="HJ189" s="49"/>
    </row>
    <row r="190" spans="1:218" ht="15.75" customHeight="1">
      <c r="A190" s="1"/>
      <c r="B190" s="1"/>
      <c r="C190" s="1"/>
      <c r="D190" s="1"/>
      <c r="E190" s="1"/>
      <c r="F190" s="1"/>
      <c r="G190" s="1"/>
      <c r="H190" s="1"/>
      <c r="I190" s="16"/>
      <c r="J190" s="1"/>
      <c r="K190" s="1"/>
      <c r="L190" s="1"/>
      <c r="M190" s="1"/>
      <c r="N190" s="16"/>
      <c r="O190" s="1"/>
      <c r="P190" s="1"/>
      <c r="Q190" s="1"/>
      <c r="R190" s="1"/>
      <c r="S190" s="16"/>
      <c r="T190" s="1"/>
      <c r="U190" s="1"/>
      <c r="V190" s="1"/>
      <c r="W190" s="1"/>
      <c r="X190" s="16"/>
      <c r="Y190" s="1"/>
      <c r="Z190" s="1"/>
      <c r="AA190" s="1"/>
      <c r="AB190" s="1"/>
      <c r="AC190" s="1"/>
      <c r="AD190" s="1"/>
      <c r="AE190" s="1"/>
      <c r="AF190" s="1"/>
      <c r="AG190" s="1"/>
      <c r="AH190" s="16"/>
      <c r="AI190" s="1"/>
      <c r="AJ190" s="1"/>
      <c r="AK190" s="1"/>
      <c r="AL190" s="1"/>
      <c r="AM190" s="16"/>
      <c r="AN190" s="1"/>
      <c r="AO190" s="1"/>
      <c r="AP190" s="1"/>
      <c r="AQ190" s="1"/>
      <c r="AR190" s="16"/>
      <c r="AS190" s="1"/>
      <c r="AT190" s="1"/>
      <c r="AU190" s="1"/>
      <c r="AV190" s="1"/>
      <c r="AW190" s="1"/>
      <c r="AX190" s="1"/>
      <c r="AY190" s="1"/>
      <c r="AZ190" s="1"/>
      <c r="BA190" s="1"/>
      <c r="BB190" s="16"/>
      <c r="BC190" s="1"/>
      <c r="BD190" s="1"/>
      <c r="BE190" s="1"/>
      <c r="BF190" s="1"/>
      <c r="BG190" s="16"/>
      <c r="BH190" s="1"/>
      <c r="BI190" s="1"/>
      <c r="BJ190" s="1"/>
      <c r="BK190" s="1"/>
      <c r="BL190" s="16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6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49"/>
      <c r="FZ190" s="49"/>
      <c r="GA190" s="49"/>
      <c r="GB190" s="49"/>
      <c r="GC190" s="49"/>
      <c r="GD190" s="49"/>
      <c r="GE190" s="49"/>
      <c r="GF190" s="49"/>
      <c r="GG190" s="49"/>
      <c r="GH190" s="49"/>
      <c r="GI190" s="49"/>
      <c r="GJ190" s="49"/>
      <c r="GK190" s="49"/>
      <c r="GL190" s="49"/>
      <c r="GM190" s="49"/>
      <c r="GN190" s="49"/>
      <c r="GO190" s="49"/>
      <c r="GP190" s="49"/>
      <c r="GQ190" s="49"/>
      <c r="GR190" s="49"/>
      <c r="GS190" s="49"/>
      <c r="GT190" s="49"/>
      <c r="GU190" s="49"/>
      <c r="GV190" s="49"/>
      <c r="GW190" s="49"/>
      <c r="GX190" s="49"/>
      <c r="GY190" s="49"/>
      <c r="GZ190" s="49"/>
      <c r="HA190" s="49"/>
      <c r="HB190" s="49"/>
      <c r="HC190" s="49"/>
      <c r="HD190" s="49"/>
      <c r="HE190" s="49"/>
      <c r="HF190" s="49"/>
      <c r="HG190" s="49"/>
      <c r="HH190" s="49"/>
      <c r="HI190" s="49"/>
      <c r="HJ190" s="49"/>
    </row>
    <row r="191" spans="1:218" ht="15.75" customHeight="1">
      <c r="A191" s="1"/>
      <c r="B191" s="1"/>
      <c r="C191" s="1"/>
      <c r="D191" s="1"/>
      <c r="E191" s="1"/>
      <c r="F191" s="1"/>
      <c r="G191" s="1"/>
      <c r="H191" s="1"/>
      <c r="I191" s="16"/>
      <c r="J191" s="1"/>
      <c r="K191" s="1"/>
      <c r="L191" s="1"/>
      <c r="M191" s="1"/>
      <c r="N191" s="16"/>
      <c r="O191" s="1"/>
      <c r="P191" s="1"/>
      <c r="Q191" s="1"/>
      <c r="R191" s="1"/>
      <c r="S191" s="16"/>
      <c r="T191" s="1"/>
      <c r="U191" s="1"/>
      <c r="V191" s="1"/>
      <c r="W191" s="1"/>
      <c r="X191" s="16"/>
      <c r="Y191" s="1"/>
      <c r="Z191" s="1"/>
      <c r="AA191" s="1"/>
      <c r="AB191" s="1"/>
      <c r="AC191" s="1"/>
      <c r="AD191" s="1"/>
      <c r="AE191" s="1"/>
      <c r="AF191" s="1"/>
      <c r="AG191" s="1"/>
      <c r="AH191" s="16"/>
      <c r="AI191" s="1"/>
      <c r="AJ191" s="1"/>
      <c r="AK191" s="1"/>
      <c r="AL191" s="1"/>
      <c r="AM191" s="16"/>
      <c r="AN191" s="1"/>
      <c r="AO191" s="1"/>
      <c r="AP191" s="1"/>
      <c r="AQ191" s="1"/>
      <c r="AR191" s="16"/>
      <c r="AS191" s="1"/>
      <c r="AT191" s="1"/>
      <c r="AU191" s="1"/>
      <c r="AV191" s="1"/>
      <c r="AW191" s="1"/>
      <c r="AX191" s="1"/>
      <c r="AY191" s="1"/>
      <c r="AZ191" s="1"/>
      <c r="BA191" s="1"/>
      <c r="BB191" s="16"/>
      <c r="BC191" s="1"/>
      <c r="BD191" s="1"/>
      <c r="BE191" s="1"/>
      <c r="BF191" s="1"/>
      <c r="BG191" s="16"/>
      <c r="BH191" s="1"/>
      <c r="BI191" s="1"/>
      <c r="BJ191" s="1"/>
      <c r="BK191" s="1"/>
      <c r="BL191" s="16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6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49"/>
      <c r="FZ191" s="49"/>
      <c r="GA191" s="49"/>
      <c r="GB191" s="49"/>
      <c r="GC191" s="49"/>
      <c r="GD191" s="49"/>
      <c r="GE191" s="49"/>
      <c r="GF191" s="49"/>
      <c r="GG191" s="49"/>
      <c r="GH191" s="49"/>
      <c r="GI191" s="49"/>
      <c r="GJ191" s="49"/>
      <c r="GK191" s="49"/>
      <c r="GL191" s="49"/>
      <c r="GM191" s="49"/>
      <c r="GN191" s="49"/>
      <c r="GO191" s="49"/>
      <c r="GP191" s="49"/>
      <c r="GQ191" s="49"/>
      <c r="GR191" s="49"/>
      <c r="GS191" s="49"/>
      <c r="GT191" s="49"/>
      <c r="GU191" s="49"/>
      <c r="GV191" s="49"/>
      <c r="GW191" s="49"/>
      <c r="GX191" s="49"/>
      <c r="GY191" s="49"/>
      <c r="GZ191" s="49"/>
      <c r="HA191" s="49"/>
      <c r="HB191" s="49"/>
      <c r="HC191" s="49"/>
      <c r="HD191" s="49"/>
      <c r="HE191" s="49"/>
      <c r="HF191" s="49"/>
      <c r="HG191" s="49"/>
      <c r="HH191" s="49"/>
      <c r="HI191" s="49"/>
      <c r="HJ191" s="49"/>
    </row>
    <row r="192" spans="1:218" ht="15.75" customHeight="1">
      <c r="A192" s="1"/>
      <c r="B192" s="1"/>
      <c r="C192" s="1"/>
      <c r="D192" s="1"/>
      <c r="E192" s="1"/>
      <c r="F192" s="1"/>
      <c r="G192" s="1"/>
      <c r="H192" s="1"/>
      <c r="I192" s="16"/>
      <c r="J192" s="1"/>
      <c r="K192" s="1"/>
      <c r="L192" s="1"/>
      <c r="M192" s="1"/>
      <c r="N192" s="16"/>
      <c r="O192" s="1"/>
      <c r="P192" s="1"/>
      <c r="Q192" s="1"/>
      <c r="R192" s="1"/>
      <c r="S192" s="16"/>
      <c r="T192" s="1"/>
      <c r="U192" s="1"/>
      <c r="V192" s="1"/>
      <c r="W192" s="1"/>
      <c r="X192" s="16"/>
      <c r="Y192" s="1"/>
      <c r="Z192" s="1"/>
      <c r="AA192" s="1"/>
      <c r="AB192" s="1"/>
      <c r="AC192" s="1"/>
      <c r="AD192" s="1"/>
      <c r="AE192" s="1"/>
      <c r="AF192" s="1"/>
      <c r="AG192" s="1"/>
      <c r="AH192" s="16"/>
      <c r="AI192" s="1"/>
      <c r="AJ192" s="1"/>
      <c r="AK192" s="1"/>
      <c r="AL192" s="1"/>
      <c r="AM192" s="16"/>
      <c r="AN192" s="1"/>
      <c r="AO192" s="1"/>
      <c r="AP192" s="1"/>
      <c r="AQ192" s="1"/>
      <c r="AR192" s="16"/>
      <c r="AS192" s="1"/>
      <c r="AT192" s="1"/>
      <c r="AU192" s="1"/>
      <c r="AV192" s="1"/>
      <c r="AW192" s="1"/>
      <c r="AX192" s="1"/>
      <c r="AY192" s="1"/>
      <c r="AZ192" s="1"/>
      <c r="BA192" s="1"/>
      <c r="BB192" s="16"/>
      <c r="BC192" s="1"/>
      <c r="BD192" s="1"/>
      <c r="BE192" s="1"/>
      <c r="BF192" s="1"/>
      <c r="BG192" s="16"/>
      <c r="BH192" s="1"/>
      <c r="BI192" s="1"/>
      <c r="BJ192" s="1"/>
      <c r="BK192" s="1"/>
      <c r="BL192" s="16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6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49"/>
      <c r="FZ192" s="49"/>
      <c r="GA192" s="49"/>
      <c r="GB192" s="49"/>
      <c r="GC192" s="49"/>
      <c r="GD192" s="49"/>
      <c r="GE192" s="49"/>
      <c r="GF192" s="49"/>
      <c r="GG192" s="49"/>
      <c r="GH192" s="49"/>
      <c r="GI192" s="49"/>
      <c r="GJ192" s="49"/>
      <c r="GK192" s="49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49"/>
      <c r="GW192" s="49"/>
      <c r="GX192" s="49"/>
      <c r="GY192" s="49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49"/>
    </row>
    <row r="193" spans="1:218" ht="15.75" customHeight="1">
      <c r="A193" s="1"/>
      <c r="B193" s="1"/>
      <c r="C193" s="1"/>
      <c r="D193" s="1"/>
      <c r="E193" s="1"/>
      <c r="F193" s="1"/>
      <c r="G193" s="1"/>
      <c r="H193" s="1"/>
      <c r="I193" s="16"/>
      <c r="J193" s="1"/>
      <c r="K193" s="1"/>
      <c r="L193" s="1"/>
      <c r="M193" s="1"/>
      <c r="N193" s="16"/>
      <c r="O193" s="1"/>
      <c r="P193" s="1"/>
      <c r="Q193" s="1"/>
      <c r="R193" s="1"/>
      <c r="S193" s="16"/>
      <c r="T193" s="1"/>
      <c r="U193" s="1"/>
      <c r="V193" s="1"/>
      <c r="W193" s="1"/>
      <c r="X193" s="16"/>
      <c r="Y193" s="1"/>
      <c r="Z193" s="1"/>
      <c r="AA193" s="1"/>
      <c r="AB193" s="1"/>
      <c r="AC193" s="1"/>
      <c r="AD193" s="1"/>
      <c r="AE193" s="1"/>
      <c r="AF193" s="1"/>
      <c r="AG193" s="1"/>
      <c r="AH193" s="16"/>
      <c r="AI193" s="1"/>
      <c r="AJ193" s="1"/>
      <c r="AK193" s="1"/>
      <c r="AL193" s="1"/>
      <c r="AM193" s="16"/>
      <c r="AN193" s="1"/>
      <c r="AO193" s="1"/>
      <c r="AP193" s="1"/>
      <c r="AQ193" s="1"/>
      <c r="AR193" s="16"/>
      <c r="AS193" s="1"/>
      <c r="AT193" s="1"/>
      <c r="AU193" s="1"/>
      <c r="AV193" s="1"/>
      <c r="AW193" s="1"/>
      <c r="AX193" s="1"/>
      <c r="AY193" s="1"/>
      <c r="AZ193" s="1"/>
      <c r="BA193" s="1"/>
      <c r="BB193" s="16"/>
      <c r="BC193" s="1"/>
      <c r="BD193" s="1"/>
      <c r="BE193" s="1"/>
      <c r="BF193" s="1"/>
      <c r="BG193" s="16"/>
      <c r="BH193" s="1"/>
      <c r="BI193" s="1"/>
      <c r="BJ193" s="1"/>
      <c r="BK193" s="1"/>
      <c r="BL193" s="16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6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49"/>
      <c r="FZ193" s="49"/>
      <c r="GA193" s="49"/>
      <c r="GB193" s="49"/>
      <c r="GC193" s="49"/>
      <c r="GD193" s="49"/>
      <c r="GE193" s="49"/>
      <c r="GF193" s="49"/>
      <c r="GG193" s="49"/>
      <c r="GH193" s="49"/>
      <c r="GI193" s="49"/>
      <c r="GJ193" s="49"/>
      <c r="GK193" s="49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49"/>
      <c r="GW193" s="49"/>
      <c r="GX193" s="49"/>
      <c r="GY193" s="49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49"/>
    </row>
    <row r="194" spans="1:218" ht="15.75" customHeight="1">
      <c r="A194" s="1"/>
      <c r="B194" s="1"/>
      <c r="C194" s="1"/>
      <c r="D194" s="1"/>
      <c r="E194" s="1"/>
      <c r="F194" s="1"/>
      <c r="G194" s="1"/>
      <c r="H194" s="1"/>
      <c r="I194" s="16"/>
      <c r="J194" s="1"/>
      <c r="K194" s="1"/>
      <c r="L194" s="1"/>
      <c r="M194" s="1"/>
      <c r="N194" s="16"/>
      <c r="O194" s="1"/>
      <c r="P194" s="1"/>
      <c r="Q194" s="1"/>
      <c r="R194" s="1"/>
      <c r="S194" s="16"/>
      <c r="T194" s="1"/>
      <c r="U194" s="1"/>
      <c r="V194" s="1"/>
      <c r="W194" s="1"/>
      <c r="X194" s="16"/>
      <c r="Y194" s="1"/>
      <c r="Z194" s="1"/>
      <c r="AA194" s="1"/>
      <c r="AB194" s="1"/>
      <c r="AC194" s="1"/>
      <c r="AD194" s="1"/>
      <c r="AE194" s="1"/>
      <c r="AF194" s="1"/>
      <c r="AG194" s="1"/>
      <c r="AH194" s="16"/>
      <c r="AI194" s="1"/>
      <c r="AJ194" s="1"/>
      <c r="AK194" s="1"/>
      <c r="AL194" s="1"/>
      <c r="AM194" s="16"/>
      <c r="AN194" s="1"/>
      <c r="AO194" s="1"/>
      <c r="AP194" s="1"/>
      <c r="AQ194" s="1"/>
      <c r="AR194" s="16"/>
      <c r="AS194" s="1"/>
      <c r="AT194" s="1"/>
      <c r="AU194" s="1"/>
      <c r="AV194" s="1"/>
      <c r="AW194" s="1"/>
      <c r="AX194" s="1"/>
      <c r="AY194" s="1"/>
      <c r="AZ194" s="1"/>
      <c r="BA194" s="1"/>
      <c r="BB194" s="16"/>
      <c r="BC194" s="1"/>
      <c r="BD194" s="1"/>
      <c r="BE194" s="1"/>
      <c r="BF194" s="1"/>
      <c r="BG194" s="16"/>
      <c r="BH194" s="1"/>
      <c r="BI194" s="1"/>
      <c r="BJ194" s="1"/>
      <c r="BK194" s="1"/>
      <c r="BL194" s="16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6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49"/>
      <c r="FZ194" s="49"/>
      <c r="GA194" s="49"/>
      <c r="GB194" s="49"/>
      <c r="GC194" s="49"/>
      <c r="GD194" s="49"/>
      <c r="GE194" s="49"/>
      <c r="GF194" s="49"/>
      <c r="GG194" s="49"/>
      <c r="GH194" s="49"/>
      <c r="GI194" s="49"/>
      <c r="GJ194" s="49"/>
      <c r="GK194" s="49"/>
      <c r="GL194" s="49"/>
      <c r="GM194" s="49"/>
      <c r="GN194" s="49"/>
      <c r="GO194" s="49"/>
      <c r="GP194" s="49"/>
      <c r="GQ194" s="49"/>
      <c r="GR194" s="49"/>
      <c r="GS194" s="49"/>
      <c r="GT194" s="49"/>
      <c r="GU194" s="49"/>
      <c r="GV194" s="49"/>
      <c r="GW194" s="49"/>
      <c r="GX194" s="49"/>
      <c r="GY194" s="49"/>
      <c r="GZ194" s="49"/>
      <c r="HA194" s="49"/>
      <c r="HB194" s="49"/>
      <c r="HC194" s="49"/>
      <c r="HD194" s="49"/>
      <c r="HE194" s="49"/>
      <c r="HF194" s="49"/>
      <c r="HG194" s="49"/>
      <c r="HH194" s="49"/>
      <c r="HI194" s="49"/>
      <c r="HJ194" s="49"/>
    </row>
    <row r="195" spans="1:218" ht="15.75" customHeight="1">
      <c r="A195" s="1"/>
      <c r="B195" s="1"/>
      <c r="C195" s="1"/>
      <c r="D195" s="1"/>
      <c r="E195" s="1"/>
      <c r="F195" s="1"/>
      <c r="G195" s="1"/>
      <c r="H195" s="1"/>
      <c r="I195" s="16"/>
      <c r="J195" s="1"/>
      <c r="K195" s="1"/>
      <c r="L195" s="1"/>
      <c r="M195" s="1"/>
      <c r="N195" s="16"/>
      <c r="O195" s="1"/>
      <c r="P195" s="1"/>
      <c r="Q195" s="1"/>
      <c r="R195" s="1"/>
      <c r="S195" s="16"/>
      <c r="T195" s="1"/>
      <c r="U195" s="1"/>
      <c r="V195" s="1"/>
      <c r="W195" s="1"/>
      <c r="X195" s="16"/>
      <c r="Y195" s="1"/>
      <c r="Z195" s="1"/>
      <c r="AA195" s="1"/>
      <c r="AB195" s="1"/>
      <c r="AC195" s="1"/>
      <c r="AD195" s="1"/>
      <c r="AE195" s="1"/>
      <c r="AF195" s="1"/>
      <c r="AG195" s="1"/>
      <c r="AH195" s="16"/>
      <c r="AI195" s="1"/>
      <c r="AJ195" s="1"/>
      <c r="AK195" s="1"/>
      <c r="AL195" s="1"/>
      <c r="AM195" s="16"/>
      <c r="AN195" s="1"/>
      <c r="AO195" s="1"/>
      <c r="AP195" s="1"/>
      <c r="AQ195" s="1"/>
      <c r="AR195" s="16"/>
      <c r="AS195" s="1"/>
      <c r="AT195" s="1"/>
      <c r="AU195" s="1"/>
      <c r="AV195" s="1"/>
      <c r="AW195" s="1"/>
      <c r="AX195" s="1"/>
      <c r="AY195" s="1"/>
      <c r="AZ195" s="1"/>
      <c r="BA195" s="1"/>
      <c r="BB195" s="16"/>
      <c r="BC195" s="1"/>
      <c r="BD195" s="1"/>
      <c r="BE195" s="1"/>
      <c r="BF195" s="1"/>
      <c r="BG195" s="16"/>
      <c r="BH195" s="1"/>
      <c r="BI195" s="1"/>
      <c r="BJ195" s="1"/>
      <c r="BK195" s="1"/>
      <c r="BL195" s="16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6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49"/>
      <c r="FZ195" s="49"/>
      <c r="GA195" s="49"/>
      <c r="GB195" s="49"/>
      <c r="GC195" s="49"/>
      <c r="GD195" s="49"/>
      <c r="GE195" s="49"/>
      <c r="GF195" s="49"/>
      <c r="GG195" s="49"/>
      <c r="GH195" s="49"/>
      <c r="GI195" s="49"/>
      <c r="GJ195" s="49"/>
      <c r="GK195" s="49"/>
      <c r="GL195" s="49"/>
      <c r="GM195" s="49"/>
      <c r="GN195" s="49"/>
      <c r="GO195" s="49"/>
      <c r="GP195" s="49"/>
      <c r="GQ195" s="49"/>
      <c r="GR195" s="49"/>
      <c r="GS195" s="49"/>
      <c r="GT195" s="49"/>
      <c r="GU195" s="49"/>
      <c r="GV195" s="49"/>
      <c r="GW195" s="49"/>
      <c r="GX195" s="49"/>
      <c r="GY195" s="49"/>
      <c r="GZ195" s="49"/>
      <c r="HA195" s="49"/>
      <c r="HB195" s="49"/>
      <c r="HC195" s="49"/>
      <c r="HD195" s="49"/>
      <c r="HE195" s="49"/>
      <c r="HF195" s="49"/>
      <c r="HG195" s="49"/>
      <c r="HH195" s="49"/>
      <c r="HI195" s="49"/>
      <c r="HJ195" s="49"/>
    </row>
    <row r="196" spans="1:218" ht="15.75" customHeight="1">
      <c r="A196" s="1"/>
      <c r="B196" s="1"/>
      <c r="C196" s="1"/>
      <c r="D196" s="1"/>
      <c r="E196" s="1"/>
      <c r="F196" s="1"/>
      <c r="G196" s="1"/>
      <c r="H196" s="1"/>
      <c r="I196" s="16"/>
      <c r="J196" s="1"/>
      <c r="K196" s="1"/>
      <c r="L196" s="1"/>
      <c r="M196" s="1"/>
      <c r="N196" s="16"/>
      <c r="O196" s="1"/>
      <c r="P196" s="1"/>
      <c r="Q196" s="1"/>
      <c r="R196" s="1"/>
      <c r="S196" s="16"/>
      <c r="T196" s="1"/>
      <c r="U196" s="1"/>
      <c r="V196" s="1"/>
      <c r="W196" s="1"/>
      <c r="X196" s="16"/>
      <c r="Y196" s="1"/>
      <c r="Z196" s="1"/>
      <c r="AA196" s="1"/>
      <c r="AB196" s="1"/>
      <c r="AC196" s="1"/>
      <c r="AD196" s="1"/>
      <c r="AE196" s="1"/>
      <c r="AF196" s="1"/>
      <c r="AG196" s="1"/>
      <c r="AH196" s="16"/>
      <c r="AI196" s="1"/>
      <c r="AJ196" s="1"/>
      <c r="AK196" s="1"/>
      <c r="AL196" s="1"/>
      <c r="AM196" s="16"/>
      <c r="AN196" s="1"/>
      <c r="AO196" s="1"/>
      <c r="AP196" s="1"/>
      <c r="AQ196" s="1"/>
      <c r="AR196" s="16"/>
      <c r="AS196" s="1"/>
      <c r="AT196" s="1"/>
      <c r="AU196" s="1"/>
      <c r="AV196" s="1"/>
      <c r="AW196" s="1"/>
      <c r="AX196" s="1"/>
      <c r="AY196" s="1"/>
      <c r="AZ196" s="1"/>
      <c r="BA196" s="1"/>
      <c r="BB196" s="16"/>
      <c r="BC196" s="1"/>
      <c r="BD196" s="1"/>
      <c r="BE196" s="1"/>
      <c r="BF196" s="1"/>
      <c r="BG196" s="16"/>
      <c r="BH196" s="1"/>
      <c r="BI196" s="1"/>
      <c r="BJ196" s="1"/>
      <c r="BK196" s="1"/>
      <c r="BL196" s="16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6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49"/>
      <c r="FZ196" s="49"/>
      <c r="GA196" s="49"/>
      <c r="GB196" s="49"/>
      <c r="GC196" s="49"/>
      <c r="GD196" s="49"/>
      <c r="GE196" s="49"/>
      <c r="GF196" s="49"/>
      <c r="GG196" s="49"/>
      <c r="GH196" s="49"/>
      <c r="GI196" s="49"/>
      <c r="GJ196" s="49"/>
      <c r="GK196" s="49"/>
      <c r="GL196" s="49"/>
      <c r="GM196" s="49"/>
      <c r="GN196" s="49"/>
      <c r="GO196" s="49"/>
      <c r="GP196" s="49"/>
      <c r="GQ196" s="49"/>
      <c r="GR196" s="49"/>
      <c r="GS196" s="49"/>
      <c r="GT196" s="49"/>
      <c r="GU196" s="49"/>
      <c r="GV196" s="49"/>
      <c r="GW196" s="49"/>
      <c r="GX196" s="49"/>
      <c r="GY196" s="49"/>
      <c r="GZ196" s="49"/>
      <c r="HA196" s="49"/>
      <c r="HB196" s="49"/>
      <c r="HC196" s="49"/>
      <c r="HD196" s="49"/>
      <c r="HE196" s="49"/>
      <c r="HF196" s="49"/>
      <c r="HG196" s="49"/>
      <c r="HH196" s="49"/>
      <c r="HI196" s="49"/>
      <c r="HJ196" s="49"/>
    </row>
    <row r="197" spans="1:218" ht="15.75" customHeight="1">
      <c r="A197" s="1"/>
      <c r="B197" s="1"/>
      <c r="C197" s="1"/>
      <c r="D197" s="1"/>
      <c r="E197" s="1"/>
      <c r="F197" s="1"/>
      <c r="G197" s="1"/>
      <c r="H197" s="1"/>
      <c r="I197" s="16"/>
      <c r="J197" s="1"/>
      <c r="K197" s="1"/>
      <c r="L197" s="1"/>
      <c r="M197" s="1"/>
      <c r="N197" s="16"/>
      <c r="O197" s="1"/>
      <c r="P197" s="1"/>
      <c r="Q197" s="1"/>
      <c r="R197" s="1"/>
      <c r="S197" s="16"/>
      <c r="T197" s="1"/>
      <c r="U197" s="1"/>
      <c r="V197" s="1"/>
      <c r="W197" s="1"/>
      <c r="X197" s="16"/>
      <c r="Y197" s="1"/>
      <c r="Z197" s="1"/>
      <c r="AA197" s="1"/>
      <c r="AB197" s="1"/>
      <c r="AC197" s="1"/>
      <c r="AD197" s="1"/>
      <c r="AE197" s="1"/>
      <c r="AF197" s="1"/>
      <c r="AG197" s="1"/>
      <c r="AH197" s="16"/>
      <c r="AI197" s="1"/>
      <c r="AJ197" s="1"/>
      <c r="AK197" s="1"/>
      <c r="AL197" s="1"/>
      <c r="AM197" s="16"/>
      <c r="AN197" s="1"/>
      <c r="AO197" s="1"/>
      <c r="AP197" s="1"/>
      <c r="AQ197" s="1"/>
      <c r="AR197" s="16"/>
      <c r="AS197" s="1"/>
      <c r="AT197" s="1"/>
      <c r="AU197" s="1"/>
      <c r="AV197" s="1"/>
      <c r="AW197" s="1"/>
      <c r="AX197" s="1"/>
      <c r="AY197" s="1"/>
      <c r="AZ197" s="1"/>
      <c r="BA197" s="1"/>
      <c r="BB197" s="16"/>
      <c r="BC197" s="1"/>
      <c r="BD197" s="1"/>
      <c r="BE197" s="1"/>
      <c r="BF197" s="1"/>
      <c r="BG197" s="16"/>
      <c r="BH197" s="1"/>
      <c r="BI197" s="1"/>
      <c r="BJ197" s="1"/>
      <c r="BK197" s="1"/>
      <c r="BL197" s="16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6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49"/>
      <c r="FZ197" s="49"/>
      <c r="GA197" s="49"/>
      <c r="GB197" s="49"/>
      <c r="GC197" s="49"/>
      <c r="GD197" s="49"/>
      <c r="GE197" s="49"/>
      <c r="GF197" s="49"/>
      <c r="GG197" s="49"/>
      <c r="GH197" s="49"/>
      <c r="GI197" s="49"/>
      <c r="GJ197" s="49"/>
      <c r="GK197" s="49"/>
      <c r="GL197" s="49"/>
      <c r="GM197" s="49"/>
      <c r="GN197" s="49"/>
      <c r="GO197" s="49"/>
      <c r="GP197" s="49"/>
      <c r="GQ197" s="49"/>
      <c r="GR197" s="49"/>
      <c r="GS197" s="49"/>
      <c r="GT197" s="49"/>
      <c r="GU197" s="49"/>
      <c r="GV197" s="49"/>
      <c r="GW197" s="49"/>
      <c r="GX197" s="49"/>
      <c r="GY197" s="49"/>
      <c r="GZ197" s="49"/>
      <c r="HA197" s="49"/>
      <c r="HB197" s="49"/>
      <c r="HC197" s="49"/>
      <c r="HD197" s="49"/>
      <c r="HE197" s="49"/>
      <c r="HF197" s="49"/>
      <c r="HG197" s="49"/>
      <c r="HH197" s="49"/>
      <c r="HI197" s="49"/>
      <c r="HJ197" s="49"/>
    </row>
    <row r="198" spans="1:218" ht="15.75" customHeight="1">
      <c r="A198" s="1"/>
      <c r="B198" s="1"/>
      <c r="C198" s="1"/>
      <c r="D198" s="1"/>
      <c r="E198" s="1"/>
      <c r="F198" s="1"/>
      <c r="G198" s="1"/>
      <c r="H198" s="1"/>
      <c r="I198" s="16"/>
      <c r="J198" s="1"/>
      <c r="K198" s="1"/>
      <c r="L198" s="1"/>
      <c r="M198" s="1"/>
      <c r="N198" s="16"/>
      <c r="O198" s="1"/>
      <c r="P198" s="1"/>
      <c r="Q198" s="1"/>
      <c r="R198" s="1"/>
      <c r="S198" s="16"/>
      <c r="T198" s="1"/>
      <c r="U198" s="1"/>
      <c r="V198" s="1"/>
      <c r="W198" s="1"/>
      <c r="X198" s="16"/>
      <c r="Y198" s="1"/>
      <c r="Z198" s="1"/>
      <c r="AA198" s="1"/>
      <c r="AB198" s="1"/>
      <c r="AC198" s="1"/>
      <c r="AD198" s="1"/>
      <c r="AE198" s="1"/>
      <c r="AF198" s="1"/>
      <c r="AG198" s="1"/>
      <c r="AH198" s="16"/>
      <c r="AI198" s="1"/>
      <c r="AJ198" s="1"/>
      <c r="AK198" s="1"/>
      <c r="AL198" s="1"/>
      <c r="AM198" s="16"/>
      <c r="AN198" s="1"/>
      <c r="AO198" s="1"/>
      <c r="AP198" s="1"/>
      <c r="AQ198" s="1"/>
      <c r="AR198" s="16"/>
      <c r="AS198" s="1"/>
      <c r="AT198" s="1"/>
      <c r="AU198" s="1"/>
      <c r="AV198" s="1"/>
      <c r="AW198" s="1"/>
      <c r="AX198" s="1"/>
      <c r="AY198" s="1"/>
      <c r="AZ198" s="1"/>
      <c r="BA198" s="1"/>
      <c r="BB198" s="16"/>
      <c r="BC198" s="1"/>
      <c r="BD198" s="1"/>
      <c r="BE198" s="1"/>
      <c r="BF198" s="1"/>
      <c r="BG198" s="16"/>
      <c r="BH198" s="1"/>
      <c r="BI198" s="1"/>
      <c r="BJ198" s="1"/>
      <c r="BK198" s="1"/>
      <c r="BL198" s="16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6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49"/>
      <c r="FZ198" s="49"/>
      <c r="GA198" s="49"/>
      <c r="GB198" s="49"/>
      <c r="GC198" s="49"/>
      <c r="GD198" s="49"/>
      <c r="GE198" s="49"/>
      <c r="GF198" s="49"/>
      <c r="GG198" s="49"/>
      <c r="GH198" s="49"/>
      <c r="GI198" s="49"/>
      <c r="GJ198" s="49"/>
      <c r="GK198" s="49"/>
      <c r="GL198" s="49"/>
      <c r="GM198" s="49"/>
      <c r="GN198" s="49"/>
      <c r="GO198" s="49"/>
      <c r="GP198" s="49"/>
      <c r="GQ198" s="49"/>
      <c r="GR198" s="49"/>
      <c r="GS198" s="49"/>
      <c r="GT198" s="49"/>
      <c r="GU198" s="49"/>
      <c r="GV198" s="49"/>
      <c r="GW198" s="49"/>
      <c r="GX198" s="49"/>
      <c r="GY198" s="49"/>
      <c r="GZ198" s="49"/>
      <c r="HA198" s="49"/>
      <c r="HB198" s="49"/>
      <c r="HC198" s="49"/>
      <c r="HD198" s="49"/>
      <c r="HE198" s="49"/>
      <c r="HF198" s="49"/>
      <c r="HG198" s="49"/>
      <c r="HH198" s="49"/>
      <c r="HI198" s="49"/>
      <c r="HJ198" s="49"/>
    </row>
    <row r="199" spans="1:218" ht="15.75" customHeight="1">
      <c r="A199" s="1"/>
      <c r="B199" s="1"/>
      <c r="C199" s="1"/>
      <c r="D199" s="1"/>
      <c r="E199" s="1"/>
      <c r="F199" s="1"/>
      <c r="G199" s="1"/>
      <c r="H199" s="1"/>
      <c r="I199" s="16"/>
      <c r="J199" s="1"/>
      <c r="K199" s="1"/>
      <c r="L199" s="1"/>
      <c r="M199" s="1"/>
      <c r="N199" s="16"/>
      <c r="O199" s="1"/>
      <c r="P199" s="1"/>
      <c r="Q199" s="1"/>
      <c r="R199" s="1"/>
      <c r="S199" s="16"/>
      <c r="T199" s="1"/>
      <c r="U199" s="1"/>
      <c r="V199" s="1"/>
      <c r="W199" s="1"/>
      <c r="X199" s="16"/>
      <c r="Y199" s="1"/>
      <c r="Z199" s="1"/>
      <c r="AA199" s="1"/>
      <c r="AB199" s="1"/>
      <c r="AC199" s="1"/>
      <c r="AD199" s="1"/>
      <c r="AE199" s="1"/>
      <c r="AF199" s="1"/>
      <c r="AG199" s="1"/>
      <c r="AH199" s="16"/>
      <c r="AI199" s="1"/>
      <c r="AJ199" s="1"/>
      <c r="AK199" s="1"/>
      <c r="AL199" s="1"/>
      <c r="AM199" s="16"/>
      <c r="AN199" s="1"/>
      <c r="AO199" s="1"/>
      <c r="AP199" s="1"/>
      <c r="AQ199" s="1"/>
      <c r="AR199" s="16"/>
      <c r="AS199" s="1"/>
      <c r="AT199" s="1"/>
      <c r="AU199" s="1"/>
      <c r="AV199" s="1"/>
      <c r="AW199" s="1"/>
      <c r="AX199" s="1"/>
      <c r="AY199" s="1"/>
      <c r="AZ199" s="1"/>
      <c r="BA199" s="1"/>
      <c r="BB199" s="16"/>
      <c r="BC199" s="1"/>
      <c r="BD199" s="1"/>
      <c r="BE199" s="1"/>
      <c r="BF199" s="1"/>
      <c r="BG199" s="16"/>
      <c r="BH199" s="1"/>
      <c r="BI199" s="1"/>
      <c r="BJ199" s="1"/>
      <c r="BK199" s="1"/>
      <c r="BL199" s="16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6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49"/>
      <c r="FZ199" s="49"/>
      <c r="GA199" s="49"/>
      <c r="GB199" s="49"/>
      <c r="GC199" s="49"/>
      <c r="GD199" s="49"/>
      <c r="GE199" s="49"/>
      <c r="GF199" s="49"/>
      <c r="GG199" s="49"/>
      <c r="GH199" s="49"/>
      <c r="GI199" s="49"/>
      <c r="GJ199" s="49"/>
      <c r="GK199" s="49"/>
      <c r="GL199" s="49"/>
      <c r="GM199" s="49"/>
      <c r="GN199" s="49"/>
      <c r="GO199" s="49"/>
      <c r="GP199" s="49"/>
      <c r="GQ199" s="49"/>
      <c r="GR199" s="49"/>
      <c r="GS199" s="49"/>
      <c r="GT199" s="49"/>
      <c r="GU199" s="49"/>
      <c r="GV199" s="49"/>
      <c r="GW199" s="49"/>
      <c r="GX199" s="49"/>
      <c r="GY199" s="49"/>
      <c r="GZ199" s="49"/>
      <c r="HA199" s="49"/>
      <c r="HB199" s="49"/>
      <c r="HC199" s="49"/>
      <c r="HD199" s="49"/>
      <c r="HE199" s="49"/>
      <c r="HF199" s="49"/>
      <c r="HG199" s="49"/>
      <c r="HH199" s="49"/>
      <c r="HI199" s="49"/>
      <c r="HJ199" s="49"/>
    </row>
    <row r="200" spans="1:218" ht="15.75" customHeight="1">
      <c r="A200" s="1"/>
      <c r="B200" s="1"/>
      <c r="C200" s="1"/>
      <c r="D200" s="1"/>
      <c r="E200" s="1"/>
      <c r="F200" s="1"/>
      <c r="G200" s="1"/>
      <c r="H200" s="1"/>
      <c r="I200" s="16"/>
      <c r="J200" s="1"/>
      <c r="K200" s="1"/>
      <c r="L200" s="1"/>
      <c r="M200" s="1"/>
      <c r="N200" s="16"/>
      <c r="O200" s="1"/>
      <c r="P200" s="1"/>
      <c r="Q200" s="1"/>
      <c r="R200" s="1"/>
      <c r="S200" s="16"/>
      <c r="T200" s="1"/>
      <c r="U200" s="1"/>
      <c r="V200" s="1"/>
      <c r="W200" s="1"/>
      <c r="X200" s="16"/>
      <c r="Y200" s="1"/>
      <c r="Z200" s="1"/>
      <c r="AA200" s="1"/>
      <c r="AB200" s="1"/>
      <c r="AC200" s="1"/>
      <c r="AD200" s="1"/>
      <c r="AE200" s="1"/>
      <c r="AF200" s="1"/>
      <c r="AG200" s="1"/>
      <c r="AH200" s="16"/>
      <c r="AI200" s="1"/>
      <c r="AJ200" s="1"/>
      <c r="AK200" s="1"/>
      <c r="AL200" s="1"/>
      <c r="AM200" s="16"/>
      <c r="AN200" s="1"/>
      <c r="AO200" s="1"/>
      <c r="AP200" s="1"/>
      <c r="AQ200" s="1"/>
      <c r="AR200" s="16"/>
      <c r="AS200" s="1"/>
      <c r="AT200" s="1"/>
      <c r="AU200" s="1"/>
      <c r="AV200" s="1"/>
      <c r="AW200" s="1"/>
      <c r="AX200" s="1"/>
      <c r="AY200" s="1"/>
      <c r="AZ200" s="1"/>
      <c r="BA200" s="1"/>
      <c r="BB200" s="16"/>
      <c r="BC200" s="1"/>
      <c r="BD200" s="1"/>
      <c r="BE200" s="1"/>
      <c r="BF200" s="1"/>
      <c r="BG200" s="16"/>
      <c r="BH200" s="1"/>
      <c r="BI200" s="1"/>
      <c r="BJ200" s="1"/>
      <c r="BK200" s="1"/>
      <c r="BL200" s="16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6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49"/>
      <c r="FZ200" s="49"/>
      <c r="GA200" s="49"/>
      <c r="GB200" s="49"/>
      <c r="GC200" s="49"/>
      <c r="GD200" s="49"/>
      <c r="GE200" s="49"/>
      <c r="GF200" s="49"/>
      <c r="GG200" s="49"/>
      <c r="GH200" s="49"/>
      <c r="GI200" s="49"/>
      <c r="GJ200" s="49"/>
      <c r="GK200" s="49"/>
      <c r="GL200" s="49"/>
      <c r="GM200" s="49"/>
      <c r="GN200" s="49"/>
      <c r="GO200" s="49"/>
      <c r="GP200" s="49"/>
      <c r="GQ200" s="49"/>
      <c r="GR200" s="49"/>
      <c r="GS200" s="49"/>
      <c r="GT200" s="49"/>
      <c r="GU200" s="49"/>
      <c r="GV200" s="49"/>
      <c r="GW200" s="49"/>
      <c r="GX200" s="49"/>
      <c r="GY200" s="49"/>
      <c r="GZ200" s="49"/>
      <c r="HA200" s="49"/>
      <c r="HB200" s="49"/>
      <c r="HC200" s="49"/>
      <c r="HD200" s="49"/>
      <c r="HE200" s="49"/>
      <c r="HF200" s="49"/>
      <c r="HG200" s="49"/>
      <c r="HH200" s="49"/>
      <c r="HI200" s="49"/>
      <c r="HJ200" s="49"/>
    </row>
    <row r="201" spans="1:218" ht="15.75" customHeight="1">
      <c r="A201" s="1"/>
      <c r="B201" s="1"/>
      <c r="C201" s="1"/>
      <c r="D201" s="1"/>
      <c r="E201" s="1"/>
      <c r="F201" s="1"/>
      <c r="G201" s="1"/>
      <c r="H201" s="1"/>
      <c r="I201" s="16"/>
      <c r="J201" s="1"/>
      <c r="K201" s="1"/>
      <c r="L201" s="1"/>
      <c r="M201" s="1"/>
      <c r="N201" s="16"/>
      <c r="O201" s="1"/>
      <c r="P201" s="1"/>
      <c r="Q201" s="1"/>
      <c r="R201" s="1"/>
      <c r="S201" s="16"/>
      <c r="T201" s="1"/>
      <c r="U201" s="1"/>
      <c r="V201" s="1"/>
      <c r="W201" s="1"/>
      <c r="X201" s="16"/>
      <c r="Y201" s="1"/>
      <c r="Z201" s="1"/>
      <c r="AA201" s="1"/>
      <c r="AB201" s="1"/>
      <c r="AC201" s="1"/>
      <c r="AD201" s="1"/>
      <c r="AE201" s="1"/>
      <c r="AF201" s="1"/>
      <c r="AG201" s="1"/>
      <c r="AH201" s="16"/>
      <c r="AI201" s="1"/>
      <c r="AJ201" s="1"/>
      <c r="AK201" s="1"/>
      <c r="AL201" s="1"/>
      <c r="AM201" s="16"/>
      <c r="AN201" s="1"/>
      <c r="AO201" s="1"/>
      <c r="AP201" s="1"/>
      <c r="AQ201" s="1"/>
      <c r="AR201" s="16"/>
      <c r="AS201" s="1"/>
      <c r="AT201" s="1"/>
      <c r="AU201" s="1"/>
      <c r="AV201" s="1"/>
      <c r="AW201" s="1"/>
      <c r="AX201" s="1"/>
      <c r="AY201" s="1"/>
      <c r="AZ201" s="1"/>
      <c r="BA201" s="1"/>
      <c r="BB201" s="16"/>
      <c r="BC201" s="1"/>
      <c r="BD201" s="1"/>
      <c r="BE201" s="1"/>
      <c r="BF201" s="1"/>
      <c r="BG201" s="16"/>
      <c r="BH201" s="1"/>
      <c r="BI201" s="1"/>
      <c r="BJ201" s="1"/>
      <c r="BK201" s="1"/>
      <c r="BL201" s="16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6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49"/>
      <c r="FZ201" s="49"/>
      <c r="GA201" s="49"/>
      <c r="GB201" s="49"/>
      <c r="GC201" s="49"/>
      <c r="GD201" s="49"/>
      <c r="GE201" s="49"/>
      <c r="GF201" s="49"/>
      <c r="GG201" s="49"/>
      <c r="GH201" s="49"/>
      <c r="GI201" s="49"/>
      <c r="GJ201" s="49"/>
      <c r="GK201" s="49"/>
      <c r="GL201" s="49"/>
      <c r="GM201" s="49"/>
      <c r="GN201" s="49"/>
      <c r="GO201" s="49"/>
      <c r="GP201" s="49"/>
      <c r="GQ201" s="49"/>
      <c r="GR201" s="49"/>
      <c r="GS201" s="49"/>
      <c r="GT201" s="49"/>
      <c r="GU201" s="49"/>
      <c r="GV201" s="49"/>
      <c r="GW201" s="49"/>
      <c r="GX201" s="49"/>
      <c r="GY201" s="49"/>
      <c r="GZ201" s="49"/>
      <c r="HA201" s="49"/>
      <c r="HB201" s="49"/>
      <c r="HC201" s="49"/>
      <c r="HD201" s="49"/>
      <c r="HE201" s="49"/>
      <c r="HF201" s="49"/>
      <c r="HG201" s="49"/>
      <c r="HH201" s="49"/>
      <c r="HI201" s="49"/>
      <c r="HJ201" s="49"/>
    </row>
    <row r="202" spans="1:218" ht="15.75" customHeight="1">
      <c r="A202" s="1"/>
      <c r="B202" s="1"/>
      <c r="C202" s="1"/>
      <c r="D202" s="1"/>
      <c r="E202" s="1"/>
      <c r="F202" s="1"/>
      <c r="G202" s="1"/>
      <c r="H202" s="1"/>
      <c r="I202" s="16"/>
      <c r="J202" s="1"/>
      <c r="K202" s="1"/>
      <c r="L202" s="1"/>
      <c r="M202" s="1"/>
      <c r="N202" s="16"/>
      <c r="O202" s="1"/>
      <c r="P202" s="1"/>
      <c r="Q202" s="1"/>
      <c r="R202" s="1"/>
      <c r="S202" s="16"/>
      <c r="T202" s="1"/>
      <c r="U202" s="1"/>
      <c r="V202" s="1"/>
      <c r="W202" s="1"/>
      <c r="X202" s="16"/>
      <c r="Y202" s="1"/>
      <c r="Z202" s="1"/>
      <c r="AA202" s="1"/>
      <c r="AB202" s="1"/>
      <c r="AC202" s="1"/>
      <c r="AD202" s="1"/>
      <c r="AE202" s="1"/>
      <c r="AF202" s="1"/>
      <c r="AG202" s="1"/>
      <c r="AH202" s="16"/>
      <c r="AI202" s="1"/>
      <c r="AJ202" s="1"/>
      <c r="AK202" s="1"/>
      <c r="AL202" s="1"/>
      <c r="AM202" s="16"/>
      <c r="AN202" s="1"/>
      <c r="AO202" s="1"/>
      <c r="AP202" s="1"/>
      <c r="AQ202" s="1"/>
      <c r="AR202" s="16"/>
      <c r="AS202" s="1"/>
      <c r="AT202" s="1"/>
      <c r="AU202" s="1"/>
      <c r="AV202" s="1"/>
      <c r="AW202" s="1"/>
      <c r="AX202" s="1"/>
      <c r="AY202" s="1"/>
      <c r="AZ202" s="1"/>
      <c r="BA202" s="1"/>
      <c r="BB202" s="16"/>
      <c r="BC202" s="1"/>
      <c r="BD202" s="1"/>
      <c r="BE202" s="1"/>
      <c r="BF202" s="1"/>
      <c r="BG202" s="16"/>
      <c r="BH202" s="1"/>
      <c r="BI202" s="1"/>
      <c r="BJ202" s="1"/>
      <c r="BK202" s="1"/>
      <c r="BL202" s="16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6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49"/>
      <c r="FZ202" s="49"/>
      <c r="GA202" s="49"/>
      <c r="GB202" s="49"/>
      <c r="GC202" s="49"/>
      <c r="GD202" s="49"/>
      <c r="GE202" s="49"/>
      <c r="GF202" s="49"/>
      <c r="GG202" s="49"/>
      <c r="GH202" s="49"/>
      <c r="GI202" s="49"/>
      <c r="GJ202" s="49"/>
      <c r="GK202" s="49"/>
      <c r="GL202" s="49"/>
      <c r="GM202" s="49"/>
      <c r="GN202" s="49"/>
      <c r="GO202" s="49"/>
      <c r="GP202" s="49"/>
      <c r="GQ202" s="49"/>
      <c r="GR202" s="49"/>
      <c r="GS202" s="49"/>
      <c r="GT202" s="49"/>
      <c r="GU202" s="49"/>
      <c r="GV202" s="49"/>
      <c r="GW202" s="49"/>
      <c r="GX202" s="49"/>
      <c r="GY202" s="49"/>
      <c r="GZ202" s="49"/>
      <c r="HA202" s="49"/>
      <c r="HB202" s="49"/>
      <c r="HC202" s="49"/>
      <c r="HD202" s="49"/>
      <c r="HE202" s="49"/>
      <c r="HF202" s="49"/>
      <c r="HG202" s="49"/>
      <c r="HH202" s="49"/>
      <c r="HI202" s="49"/>
      <c r="HJ202" s="49"/>
    </row>
    <row r="203" spans="1:218" ht="15.75" customHeight="1">
      <c r="A203" s="1"/>
      <c r="B203" s="1"/>
      <c r="C203" s="1"/>
      <c r="D203" s="1"/>
      <c r="E203" s="1"/>
      <c r="F203" s="1"/>
      <c r="G203" s="1"/>
      <c r="H203" s="1"/>
      <c r="I203" s="16"/>
      <c r="J203" s="1"/>
      <c r="K203" s="1"/>
      <c r="L203" s="1"/>
      <c r="M203" s="1"/>
      <c r="N203" s="16"/>
      <c r="O203" s="1"/>
      <c r="P203" s="1"/>
      <c r="Q203" s="1"/>
      <c r="R203" s="1"/>
      <c r="S203" s="16"/>
      <c r="T203" s="1"/>
      <c r="U203" s="1"/>
      <c r="V203" s="1"/>
      <c r="W203" s="1"/>
      <c r="X203" s="16"/>
      <c r="Y203" s="1"/>
      <c r="Z203" s="1"/>
      <c r="AA203" s="1"/>
      <c r="AB203" s="1"/>
      <c r="AC203" s="1"/>
      <c r="AD203" s="1"/>
      <c r="AE203" s="1"/>
      <c r="AF203" s="1"/>
      <c r="AG203" s="1"/>
      <c r="AH203" s="16"/>
      <c r="AI203" s="1"/>
      <c r="AJ203" s="1"/>
      <c r="AK203" s="1"/>
      <c r="AL203" s="1"/>
      <c r="AM203" s="16"/>
      <c r="AN203" s="1"/>
      <c r="AO203" s="1"/>
      <c r="AP203" s="1"/>
      <c r="AQ203" s="1"/>
      <c r="AR203" s="16"/>
      <c r="AS203" s="1"/>
      <c r="AT203" s="1"/>
      <c r="AU203" s="1"/>
      <c r="AV203" s="1"/>
      <c r="AW203" s="1"/>
      <c r="AX203" s="1"/>
      <c r="AY203" s="1"/>
      <c r="AZ203" s="1"/>
      <c r="BA203" s="1"/>
      <c r="BB203" s="16"/>
      <c r="BC203" s="1"/>
      <c r="BD203" s="1"/>
      <c r="BE203" s="1"/>
      <c r="BF203" s="1"/>
      <c r="BG203" s="16"/>
      <c r="BH203" s="1"/>
      <c r="BI203" s="1"/>
      <c r="BJ203" s="1"/>
      <c r="BK203" s="1"/>
      <c r="BL203" s="16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6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49"/>
      <c r="FZ203" s="49"/>
      <c r="GA203" s="49"/>
      <c r="GB203" s="49"/>
      <c r="GC203" s="49"/>
      <c r="GD203" s="49"/>
      <c r="GE203" s="49"/>
      <c r="GF203" s="49"/>
      <c r="GG203" s="49"/>
      <c r="GH203" s="49"/>
      <c r="GI203" s="49"/>
      <c r="GJ203" s="49"/>
      <c r="GK203" s="49"/>
      <c r="GL203" s="49"/>
      <c r="GM203" s="49"/>
      <c r="GN203" s="49"/>
      <c r="GO203" s="49"/>
      <c r="GP203" s="49"/>
      <c r="GQ203" s="49"/>
      <c r="GR203" s="49"/>
      <c r="GS203" s="49"/>
      <c r="GT203" s="49"/>
      <c r="GU203" s="49"/>
      <c r="GV203" s="49"/>
      <c r="GW203" s="49"/>
      <c r="GX203" s="49"/>
      <c r="GY203" s="49"/>
      <c r="GZ203" s="49"/>
      <c r="HA203" s="49"/>
      <c r="HB203" s="49"/>
      <c r="HC203" s="49"/>
      <c r="HD203" s="49"/>
      <c r="HE203" s="49"/>
      <c r="HF203" s="49"/>
      <c r="HG203" s="49"/>
      <c r="HH203" s="49"/>
      <c r="HI203" s="49"/>
      <c r="HJ203" s="49"/>
    </row>
    <row r="204" spans="1:218" ht="15.75" customHeight="1">
      <c r="A204" s="1"/>
      <c r="B204" s="1"/>
      <c r="C204" s="1"/>
      <c r="D204" s="1"/>
      <c r="E204" s="1"/>
      <c r="F204" s="1"/>
      <c r="G204" s="1"/>
      <c r="H204" s="1"/>
      <c r="I204" s="16"/>
      <c r="J204" s="1"/>
      <c r="K204" s="1"/>
      <c r="L204" s="1"/>
      <c r="M204" s="1"/>
      <c r="N204" s="16"/>
      <c r="O204" s="1"/>
      <c r="P204" s="1"/>
      <c r="Q204" s="1"/>
      <c r="R204" s="1"/>
      <c r="S204" s="16"/>
      <c r="T204" s="1"/>
      <c r="U204" s="1"/>
      <c r="V204" s="1"/>
      <c r="W204" s="1"/>
      <c r="X204" s="16"/>
      <c r="Y204" s="1"/>
      <c r="Z204" s="1"/>
      <c r="AA204" s="1"/>
      <c r="AB204" s="1"/>
      <c r="AC204" s="1"/>
      <c r="AD204" s="1"/>
      <c r="AE204" s="1"/>
      <c r="AF204" s="1"/>
      <c r="AG204" s="1"/>
      <c r="AH204" s="16"/>
      <c r="AI204" s="1"/>
      <c r="AJ204" s="1"/>
      <c r="AK204" s="1"/>
      <c r="AL204" s="1"/>
      <c r="AM204" s="16"/>
      <c r="AN204" s="1"/>
      <c r="AO204" s="1"/>
      <c r="AP204" s="1"/>
      <c r="AQ204" s="1"/>
      <c r="AR204" s="16"/>
      <c r="AS204" s="1"/>
      <c r="AT204" s="1"/>
      <c r="AU204" s="1"/>
      <c r="AV204" s="1"/>
      <c r="AW204" s="1"/>
      <c r="AX204" s="1"/>
      <c r="AY204" s="1"/>
      <c r="AZ204" s="1"/>
      <c r="BA204" s="1"/>
      <c r="BB204" s="16"/>
      <c r="BC204" s="1"/>
      <c r="BD204" s="1"/>
      <c r="BE204" s="1"/>
      <c r="BF204" s="1"/>
      <c r="BG204" s="16"/>
      <c r="BH204" s="1"/>
      <c r="BI204" s="1"/>
      <c r="BJ204" s="1"/>
      <c r="BK204" s="1"/>
      <c r="BL204" s="16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6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49"/>
      <c r="FZ204" s="49"/>
      <c r="GA204" s="49"/>
      <c r="GB204" s="49"/>
      <c r="GC204" s="49"/>
      <c r="GD204" s="49"/>
      <c r="GE204" s="49"/>
      <c r="GF204" s="49"/>
      <c r="GG204" s="49"/>
      <c r="GH204" s="49"/>
      <c r="GI204" s="49"/>
      <c r="GJ204" s="49"/>
      <c r="GK204" s="49"/>
      <c r="GL204" s="49"/>
      <c r="GM204" s="49"/>
      <c r="GN204" s="49"/>
      <c r="GO204" s="49"/>
      <c r="GP204" s="49"/>
      <c r="GQ204" s="49"/>
      <c r="GR204" s="49"/>
      <c r="GS204" s="49"/>
      <c r="GT204" s="49"/>
      <c r="GU204" s="49"/>
      <c r="GV204" s="49"/>
      <c r="GW204" s="49"/>
      <c r="GX204" s="49"/>
      <c r="GY204" s="49"/>
      <c r="GZ204" s="49"/>
      <c r="HA204" s="49"/>
      <c r="HB204" s="49"/>
      <c r="HC204" s="49"/>
      <c r="HD204" s="49"/>
      <c r="HE204" s="49"/>
      <c r="HF204" s="49"/>
      <c r="HG204" s="49"/>
      <c r="HH204" s="49"/>
      <c r="HI204" s="49"/>
      <c r="HJ204" s="49"/>
    </row>
    <row r="205" spans="1:218" ht="15.75" customHeight="1">
      <c r="A205" s="1"/>
      <c r="B205" s="1"/>
      <c r="C205" s="1"/>
      <c r="D205" s="1"/>
      <c r="E205" s="1"/>
      <c r="F205" s="1"/>
      <c r="G205" s="1"/>
      <c r="H205" s="1"/>
      <c r="I205" s="16"/>
      <c r="J205" s="1"/>
      <c r="K205" s="1"/>
      <c r="L205" s="1"/>
      <c r="M205" s="1"/>
      <c r="N205" s="16"/>
      <c r="O205" s="1"/>
      <c r="P205" s="1"/>
      <c r="Q205" s="1"/>
      <c r="R205" s="1"/>
      <c r="S205" s="16"/>
      <c r="T205" s="1"/>
      <c r="U205" s="1"/>
      <c r="V205" s="1"/>
      <c r="W205" s="1"/>
      <c r="X205" s="16"/>
      <c r="Y205" s="1"/>
      <c r="Z205" s="1"/>
      <c r="AA205" s="1"/>
      <c r="AB205" s="1"/>
      <c r="AC205" s="1"/>
      <c r="AD205" s="1"/>
      <c r="AE205" s="1"/>
      <c r="AF205" s="1"/>
      <c r="AG205" s="1"/>
      <c r="AH205" s="16"/>
      <c r="AI205" s="1"/>
      <c r="AJ205" s="1"/>
      <c r="AK205" s="1"/>
      <c r="AL205" s="1"/>
      <c r="AM205" s="16"/>
      <c r="AN205" s="1"/>
      <c r="AO205" s="1"/>
      <c r="AP205" s="1"/>
      <c r="AQ205" s="1"/>
      <c r="AR205" s="16"/>
      <c r="AS205" s="1"/>
      <c r="AT205" s="1"/>
      <c r="AU205" s="1"/>
      <c r="AV205" s="1"/>
      <c r="AW205" s="1"/>
      <c r="AX205" s="1"/>
      <c r="AY205" s="1"/>
      <c r="AZ205" s="1"/>
      <c r="BA205" s="1"/>
      <c r="BB205" s="16"/>
      <c r="BC205" s="1"/>
      <c r="BD205" s="1"/>
      <c r="BE205" s="1"/>
      <c r="BF205" s="1"/>
      <c r="BG205" s="16"/>
      <c r="BH205" s="1"/>
      <c r="BI205" s="1"/>
      <c r="BJ205" s="1"/>
      <c r="BK205" s="1"/>
      <c r="BL205" s="16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6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49"/>
      <c r="FZ205" s="49"/>
      <c r="GA205" s="49"/>
      <c r="GB205" s="49"/>
      <c r="GC205" s="49"/>
      <c r="GD205" s="49"/>
      <c r="GE205" s="49"/>
      <c r="GF205" s="49"/>
      <c r="GG205" s="49"/>
      <c r="GH205" s="49"/>
      <c r="GI205" s="49"/>
      <c r="GJ205" s="49"/>
      <c r="GK205" s="49"/>
      <c r="GL205" s="49"/>
      <c r="GM205" s="49"/>
      <c r="GN205" s="49"/>
      <c r="GO205" s="49"/>
      <c r="GP205" s="49"/>
      <c r="GQ205" s="49"/>
      <c r="GR205" s="49"/>
      <c r="GS205" s="49"/>
      <c r="GT205" s="49"/>
      <c r="GU205" s="49"/>
      <c r="GV205" s="49"/>
      <c r="GW205" s="49"/>
      <c r="GX205" s="49"/>
      <c r="GY205" s="49"/>
      <c r="GZ205" s="49"/>
      <c r="HA205" s="49"/>
      <c r="HB205" s="49"/>
      <c r="HC205" s="49"/>
      <c r="HD205" s="49"/>
      <c r="HE205" s="49"/>
      <c r="HF205" s="49"/>
      <c r="HG205" s="49"/>
      <c r="HH205" s="49"/>
      <c r="HI205" s="49"/>
      <c r="HJ205" s="49"/>
    </row>
    <row r="206" spans="1:218" ht="15.75" customHeight="1">
      <c r="A206" s="1"/>
      <c r="B206" s="1"/>
      <c r="C206" s="1"/>
      <c r="D206" s="1"/>
      <c r="E206" s="1"/>
      <c r="F206" s="1"/>
      <c r="G206" s="1"/>
      <c r="H206" s="1"/>
      <c r="I206" s="16"/>
      <c r="J206" s="1"/>
      <c r="K206" s="1"/>
      <c r="L206" s="1"/>
      <c r="M206" s="1"/>
      <c r="N206" s="16"/>
      <c r="O206" s="1"/>
      <c r="P206" s="1"/>
      <c r="Q206" s="1"/>
      <c r="R206" s="1"/>
      <c r="S206" s="16"/>
      <c r="T206" s="1"/>
      <c r="U206" s="1"/>
      <c r="V206" s="1"/>
      <c r="W206" s="1"/>
      <c r="X206" s="16"/>
      <c r="Y206" s="1"/>
      <c r="Z206" s="1"/>
      <c r="AA206" s="1"/>
      <c r="AB206" s="1"/>
      <c r="AC206" s="1"/>
      <c r="AD206" s="1"/>
      <c r="AE206" s="1"/>
      <c r="AF206" s="1"/>
      <c r="AG206" s="1"/>
      <c r="AH206" s="16"/>
      <c r="AI206" s="1"/>
      <c r="AJ206" s="1"/>
      <c r="AK206" s="1"/>
      <c r="AL206" s="1"/>
      <c r="AM206" s="16"/>
      <c r="AN206" s="1"/>
      <c r="AO206" s="1"/>
      <c r="AP206" s="1"/>
      <c r="AQ206" s="1"/>
      <c r="AR206" s="16"/>
      <c r="AS206" s="1"/>
      <c r="AT206" s="1"/>
      <c r="AU206" s="1"/>
      <c r="AV206" s="1"/>
      <c r="AW206" s="1"/>
      <c r="AX206" s="1"/>
      <c r="AY206" s="1"/>
      <c r="AZ206" s="1"/>
      <c r="BA206" s="1"/>
      <c r="BB206" s="16"/>
      <c r="BC206" s="1"/>
      <c r="BD206" s="1"/>
      <c r="BE206" s="1"/>
      <c r="BF206" s="1"/>
      <c r="BG206" s="16"/>
      <c r="BH206" s="1"/>
      <c r="BI206" s="1"/>
      <c r="BJ206" s="1"/>
      <c r="BK206" s="1"/>
      <c r="BL206" s="16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6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49"/>
      <c r="FZ206" s="49"/>
      <c r="GA206" s="49"/>
      <c r="GB206" s="49"/>
      <c r="GC206" s="49"/>
      <c r="GD206" s="49"/>
      <c r="GE206" s="49"/>
      <c r="GF206" s="49"/>
      <c r="GG206" s="49"/>
      <c r="GH206" s="49"/>
      <c r="GI206" s="49"/>
      <c r="GJ206" s="49"/>
      <c r="GK206" s="49"/>
      <c r="GL206" s="49"/>
      <c r="GM206" s="49"/>
      <c r="GN206" s="49"/>
      <c r="GO206" s="49"/>
      <c r="GP206" s="49"/>
      <c r="GQ206" s="49"/>
      <c r="GR206" s="49"/>
      <c r="GS206" s="49"/>
      <c r="GT206" s="49"/>
      <c r="GU206" s="49"/>
      <c r="GV206" s="49"/>
      <c r="GW206" s="49"/>
      <c r="GX206" s="49"/>
      <c r="GY206" s="49"/>
      <c r="GZ206" s="49"/>
      <c r="HA206" s="49"/>
      <c r="HB206" s="49"/>
      <c r="HC206" s="49"/>
      <c r="HD206" s="49"/>
      <c r="HE206" s="49"/>
      <c r="HF206" s="49"/>
      <c r="HG206" s="49"/>
      <c r="HH206" s="49"/>
      <c r="HI206" s="49"/>
      <c r="HJ206" s="49"/>
    </row>
    <row r="207" spans="1:218" ht="15.75" customHeight="1">
      <c r="A207" s="1"/>
      <c r="B207" s="1"/>
      <c r="C207" s="1"/>
      <c r="D207" s="1"/>
      <c r="E207" s="1"/>
      <c r="F207" s="1"/>
      <c r="G207" s="1"/>
      <c r="H207" s="1"/>
      <c r="I207" s="16"/>
      <c r="J207" s="1"/>
      <c r="K207" s="1"/>
      <c r="L207" s="1"/>
      <c r="M207" s="1"/>
      <c r="N207" s="16"/>
      <c r="O207" s="1"/>
      <c r="P207" s="1"/>
      <c r="Q207" s="1"/>
      <c r="R207" s="1"/>
      <c r="S207" s="16"/>
      <c r="T207" s="1"/>
      <c r="U207" s="1"/>
      <c r="V207" s="1"/>
      <c r="W207" s="1"/>
      <c r="X207" s="16"/>
      <c r="Y207" s="1"/>
      <c r="Z207" s="1"/>
      <c r="AA207" s="1"/>
      <c r="AB207" s="1"/>
      <c r="AC207" s="1"/>
      <c r="AD207" s="1"/>
      <c r="AE207" s="1"/>
      <c r="AF207" s="1"/>
      <c r="AG207" s="1"/>
      <c r="AH207" s="16"/>
      <c r="AI207" s="1"/>
      <c r="AJ207" s="1"/>
      <c r="AK207" s="1"/>
      <c r="AL207" s="1"/>
      <c r="AM207" s="16"/>
      <c r="AN207" s="1"/>
      <c r="AO207" s="1"/>
      <c r="AP207" s="1"/>
      <c r="AQ207" s="1"/>
      <c r="AR207" s="16"/>
      <c r="AS207" s="1"/>
      <c r="AT207" s="1"/>
      <c r="AU207" s="1"/>
      <c r="AV207" s="1"/>
      <c r="AW207" s="1"/>
      <c r="AX207" s="1"/>
      <c r="AY207" s="1"/>
      <c r="AZ207" s="1"/>
      <c r="BA207" s="1"/>
      <c r="BB207" s="16"/>
      <c r="BC207" s="1"/>
      <c r="BD207" s="1"/>
      <c r="BE207" s="1"/>
      <c r="BF207" s="1"/>
      <c r="BG207" s="16"/>
      <c r="BH207" s="1"/>
      <c r="BI207" s="1"/>
      <c r="BJ207" s="1"/>
      <c r="BK207" s="1"/>
      <c r="BL207" s="16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6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49"/>
      <c r="FZ207" s="49"/>
      <c r="GA207" s="49"/>
      <c r="GB207" s="49"/>
      <c r="GC207" s="49"/>
      <c r="GD207" s="49"/>
      <c r="GE207" s="49"/>
      <c r="GF207" s="49"/>
      <c r="GG207" s="49"/>
      <c r="GH207" s="49"/>
      <c r="GI207" s="49"/>
      <c r="GJ207" s="49"/>
      <c r="GK207" s="49"/>
      <c r="GL207" s="49"/>
      <c r="GM207" s="49"/>
      <c r="GN207" s="49"/>
      <c r="GO207" s="49"/>
      <c r="GP207" s="49"/>
      <c r="GQ207" s="49"/>
      <c r="GR207" s="49"/>
      <c r="GS207" s="49"/>
      <c r="GT207" s="49"/>
      <c r="GU207" s="49"/>
      <c r="GV207" s="49"/>
      <c r="GW207" s="49"/>
      <c r="GX207" s="49"/>
      <c r="GY207" s="49"/>
      <c r="GZ207" s="49"/>
      <c r="HA207" s="49"/>
      <c r="HB207" s="49"/>
      <c r="HC207" s="49"/>
      <c r="HD207" s="49"/>
      <c r="HE207" s="49"/>
      <c r="HF207" s="49"/>
      <c r="HG207" s="49"/>
      <c r="HH207" s="49"/>
      <c r="HI207" s="49"/>
      <c r="HJ207" s="49"/>
    </row>
    <row r="208" spans="1:218" ht="15.75" customHeight="1">
      <c r="A208" s="1"/>
      <c r="B208" s="1"/>
      <c r="C208" s="1"/>
      <c r="D208" s="1"/>
      <c r="E208" s="1"/>
      <c r="F208" s="1"/>
      <c r="G208" s="1"/>
      <c r="H208" s="1"/>
      <c r="I208" s="16"/>
      <c r="J208" s="1"/>
      <c r="K208" s="1"/>
      <c r="L208" s="1"/>
      <c r="M208" s="1"/>
      <c r="N208" s="16"/>
      <c r="O208" s="1"/>
      <c r="P208" s="1"/>
      <c r="Q208" s="1"/>
      <c r="R208" s="1"/>
      <c r="S208" s="16"/>
      <c r="T208" s="1"/>
      <c r="U208" s="1"/>
      <c r="V208" s="1"/>
      <c r="W208" s="1"/>
      <c r="X208" s="16"/>
      <c r="Y208" s="1"/>
      <c r="Z208" s="1"/>
      <c r="AA208" s="1"/>
      <c r="AB208" s="1"/>
      <c r="AC208" s="1"/>
      <c r="AD208" s="1"/>
      <c r="AE208" s="1"/>
      <c r="AF208" s="1"/>
      <c r="AG208" s="1"/>
      <c r="AH208" s="16"/>
      <c r="AI208" s="1"/>
      <c r="AJ208" s="1"/>
      <c r="AK208" s="1"/>
      <c r="AL208" s="1"/>
      <c r="AM208" s="16"/>
      <c r="AN208" s="1"/>
      <c r="AO208" s="1"/>
      <c r="AP208" s="1"/>
      <c r="AQ208" s="1"/>
      <c r="AR208" s="16"/>
      <c r="AS208" s="1"/>
      <c r="AT208" s="1"/>
      <c r="AU208" s="1"/>
      <c r="AV208" s="1"/>
      <c r="AW208" s="1"/>
      <c r="AX208" s="1"/>
      <c r="AY208" s="1"/>
      <c r="AZ208" s="1"/>
      <c r="BA208" s="1"/>
      <c r="BB208" s="16"/>
      <c r="BC208" s="1"/>
      <c r="BD208" s="1"/>
      <c r="BE208" s="1"/>
      <c r="BF208" s="1"/>
      <c r="BG208" s="16"/>
      <c r="BH208" s="1"/>
      <c r="BI208" s="1"/>
      <c r="BJ208" s="1"/>
      <c r="BK208" s="1"/>
      <c r="BL208" s="16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6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49"/>
      <c r="FZ208" s="49"/>
      <c r="GA208" s="49"/>
      <c r="GB208" s="49"/>
      <c r="GC208" s="49"/>
      <c r="GD208" s="49"/>
      <c r="GE208" s="49"/>
      <c r="GF208" s="49"/>
      <c r="GG208" s="49"/>
      <c r="GH208" s="49"/>
      <c r="GI208" s="49"/>
      <c r="GJ208" s="49"/>
      <c r="GK208" s="49"/>
      <c r="GL208" s="49"/>
      <c r="GM208" s="49"/>
      <c r="GN208" s="49"/>
      <c r="GO208" s="49"/>
      <c r="GP208" s="49"/>
      <c r="GQ208" s="49"/>
      <c r="GR208" s="49"/>
      <c r="GS208" s="49"/>
      <c r="GT208" s="49"/>
      <c r="GU208" s="49"/>
      <c r="GV208" s="49"/>
      <c r="GW208" s="49"/>
      <c r="GX208" s="49"/>
      <c r="GY208" s="49"/>
      <c r="GZ208" s="49"/>
      <c r="HA208" s="49"/>
      <c r="HB208" s="49"/>
      <c r="HC208" s="49"/>
      <c r="HD208" s="49"/>
      <c r="HE208" s="49"/>
      <c r="HF208" s="49"/>
      <c r="HG208" s="49"/>
      <c r="HH208" s="49"/>
      <c r="HI208" s="49"/>
      <c r="HJ208" s="49"/>
    </row>
    <row r="209" spans="1:218" ht="15.75" customHeight="1">
      <c r="A209" s="1"/>
      <c r="B209" s="1"/>
      <c r="C209" s="1"/>
      <c r="D209" s="1"/>
      <c r="E209" s="1"/>
      <c r="F209" s="1"/>
      <c r="G209" s="1"/>
      <c r="H209" s="1"/>
      <c r="I209" s="16"/>
      <c r="J209" s="1"/>
      <c r="K209" s="1"/>
      <c r="L209" s="1"/>
      <c r="M209" s="1"/>
      <c r="N209" s="16"/>
      <c r="O209" s="1"/>
      <c r="P209" s="1"/>
      <c r="Q209" s="1"/>
      <c r="R209" s="1"/>
      <c r="S209" s="16"/>
      <c r="T209" s="1"/>
      <c r="U209" s="1"/>
      <c r="V209" s="1"/>
      <c r="W209" s="1"/>
      <c r="X209" s="16"/>
      <c r="Y209" s="1"/>
      <c r="Z209" s="1"/>
      <c r="AA209" s="1"/>
      <c r="AB209" s="1"/>
      <c r="AC209" s="1"/>
      <c r="AD209" s="1"/>
      <c r="AE209" s="1"/>
      <c r="AF209" s="1"/>
      <c r="AG209" s="1"/>
      <c r="AH209" s="16"/>
      <c r="AI209" s="1"/>
      <c r="AJ209" s="1"/>
      <c r="AK209" s="1"/>
      <c r="AL209" s="1"/>
      <c r="AM209" s="16"/>
      <c r="AN209" s="1"/>
      <c r="AO209" s="1"/>
      <c r="AP209" s="1"/>
      <c r="AQ209" s="1"/>
      <c r="AR209" s="16"/>
      <c r="AS209" s="1"/>
      <c r="AT209" s="1"/>
      <c r="AU209" s="1"/>
      <c r="AV209" s="1"/>
      <c r="AW209" s="1"/>
      <c r="AX209" s="1"/>
      <c r="AY209" s="1"/>
      <c r="AZ209" s="1"/>
      <c r="BA209" s="1"/>
      <c r="BB209" s="16"/>
      <c r="BC209" s="1"/>
      <c r="BD209" s="1"/>
      <c r="BE209" s="1"/>
      <c r="BF209" s="1"/>
      <c r="BG209" s="16"/>
      <c r="BH209" s="1"/>
      <c r="BI209" s="1"/>
      <c r="BJ209" s="1"/>
      <c r="BK209" s="1"/>
      <c r="BL209" s="16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6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49"/>
      <c r="FZ209" s="49"/>
      <c r="GA209" s="49"/>
      <c r="GB209" s="49"/>
      <c r="GC209" s="49"/>
      <c r="GD209" s="49"/>
      <c r="GE209" s="49"/>
      <c r="GF209" s="49"/>
      <c r="GG209" s="49"/>
      <c r="GH209" s="49"/>
      <c r="GI209" s="49"/>
      <c r="GJ209" s="49"/>
      <c r="GK209" s="49"/>
      <c r="GL209" s="49"/>
      <c r="GM209" s="49"/>
      <c r="GN209" s="49"/>
      <c r="GO209" s="49"/>
      <c r="GP209" s="49"/>
      <c r="GQ209" s="49"/>
      <c r="GR209" s="49"/>
      <c r="GS209" s="49"/>
      <c r="GT209" s="49"/>
      <c r="GU209" s="49"/>
      <c r="GV209" s="49"/>
      <c r="GW209" s="49"/>
      <c r="GX209" s="49"/>
      <c r="GY209" s="49"/>
      <c r="GZ209" s="49"/>
      <c r="HA209" s="49"/>
      <c r="HB209" s="49"/>
      <c r="HC209" s="49"/>
      <c r="HD209" s="49"/>
      <c r="HE209" s="49"/>
      <c r="HF209" s="49"/>
      <c r="HG209" s="49"/>
      <c r="HH209" s="49"/>
      <c r="HI209" s="49"/>
      <c r="HJ209" s="49"/>
    </row>
    <row r="210" spans="1:218" ht="15.75" customHeight="1">
      <c r="A210" s="1"/>
      <c r="B210" s="1"/>
      <c r="C210" s="1"/>
      <c r="D210" s="1"/>
      <c r="E210" s="1"/>
      <c r="F210" s="1"/>
      <c r="G210" s="1"/>
      <c r="H210" s="1"/>
      <c r="I210" s="16"/>
      <c r="J210" s="1"/>
      <c r="K210" s="1"/>
      <c r="L210" s="1"/>
      <c r="M210" s="1"/>
      <c r="N210" s="16"/>
      <c r="O210" s="1"/>
      <c r="P210" s="1"/>
      <c r="Q210" s="1"/>
      <c r="R210" s="1"/>
      <c r="S210" s="16"/>
      <c r="T210" s="1"/>
      <c r="U210" s="1"/>
      <c r="V210" s="1"/>
      <c r="W210" s="1"/>
      <c r="X210" s="16"/>
      <c r="Y210" s="1"/>
      <c r="Z210" s="1"/>
      <c r="AA210" s="1"/>
      <c r="AB210" s="1"/>
      <c r="AC210" s="1"/>
      <c r="AD210" s="1"/>
      <c r="AE210" s="1"/>
      <c r="AF210" s="1"/>
      <c r="AG210" s="1"/>
      <c r="AH210" s="16"/>
      <c r="AI210" s="1"/>
      <c r="AJ210" s="1"/>
      <c r="AK210" s="1"/>
      <c r="AL210" s="1"/>
      <c r="AM210" s="16"/>
      <c r="AN210" s="1"/>
      <c r="AO210" s="1"/>
      <c r="AP210" s="1"/>
      <c r="AQ210" s="1"/>
      <c r="AR210" s="16"/>
      <c r="AS210" s="1"/>
      <c r="AT210" s="1"/>
      <c r="AU210" s="1"/>
      <c r="AV210" s="1"/>
      <c r="AW210" s="1"/>
      <c r="AX210" s="1"/>
      <c r="AY210" s="1"/>
      <c r="AZ210" s="1"/>
      <c r="BA210" s="1"/>
      <c r="BB210" s="16"/>
      <c r="BC210" s="1"/>
      <c r="BD210" s="1"/>
      <c r="BE210" s="1"/>
      <c r="BF210" s="1"/>
      <c r="BG210" s="16"/>
      <c r="BH210" s="1"/>
      <c r="BI210" s="1"/>
      <c r="BJ210" s="1"/>
      <c r="BK210" s="1"/>
      <c r="BL210" s="16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6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49"/>
      <c r="FZ210" s="49"/>
      <c r="GA210" s="49"/>
      <c r="GB210" s="49"/>
      <c r="GC210" s="49"/>
      <c r="GD210" s="49"/>
      <c r="GE210" s="49"/>
      <c r="GF210" s="49"/>
      <c r="GG210" s="49"/>
      <c r="GH210" s="49"/>
      <c r="GI210" s="49"/>
      <c r="GJ210" s="49"/>
      <c r="GK210" s="49"/>
      <c r="GL210" s="49"/>
      <c r="GM210" s="49"/>
      <c r="GN210" s="49"/>
      <c r="GO210" s="49"/>
      <c r="GP210" s="49"/>
      <c r="GQ210" s="49"/>
      <c r="GR210" s="49"/>
      <c r="GS210" s="49"/>
      <c r="GT210" s="49"/>
      <c r="GU210" s="49"/>
      <c r="GV210" s="49"/>
      <c r="GW210" s="49"/>
      <c r="GX210" s="49"/>
      <c r="GY210" s="49"/>
      <c r="GZ210" s="49"/>
      <c r="HA210" s="49"/>
      <c r="HB210" s="49"/>
      <c r="HC210" s="49"/>
      <c r="HD210" s="49"/>
      <c r="HE210" s="49"/>
      <c r="HF210" s="49"/>
      <c r="HG210" s="49"/>
      <c r="HH210" s="49"/>
      <c r="HI210" s="49"/>
      <c r="HJ210" s="49"/>
    </row>
    <row r="211" spans="1:218" ht="15.75" customHeight="1">
      <c r="A211" s="1"/>
      <c r="B211" s="1"/>
      <c r="C211" s="1"/>
      <c r="D211" s="1"/>
      <c r="E211" s="1"/>
      <c r="F211" s="1"/>
      <c r="G211" s="1"/>
      <c r="H211" s="1"/>
      <c r="I211" s="16"/>
      <c r="J211" s="1"/>
      <c r="K211" s="1"/>
      <c r="L211" s="1"/>
      <c r="M211" s="1"/>
      <c r="N211" s="16"/>
      <c r="O211" s="1"/>
      <c r="P211" s="1"/>
      <c r="Q211" s="1"/>
      <c r="R211" s="1"/>
      <c r="S211" s="16"/>
      <c r="T211" s="1"/>
      <c r="U211" s="1"/>
      <c r="V211" s="1"/>
      <c r="W211" s="1"/>
      <c r="X211" s="16"/>
      <c r="Y211" s="1"/>
      <c r="Z211" s="1"/>
      <c r="AA211" s="1"/>
      <c r="AB211" s="1"/>
      <c r="AC211" s="1"/>
      <c r="AD211" s="1"/>
      <c r="AE211" s="1"/>
      <c r="AF211" s="1"/>
      <c r="AG211" s="1"/>
      <c r="AH211" s="16"/>
      <c r="AI211" s="1"/>
      <c r="AJ211" s="1"/>
      <c r="AK211" s="1"/>
      <c r="AL211" s="1"/>
      <c r="AM211" s="16"/>
      <c r="AN211" s="1"/>
      <c r="AO211" s="1"/>
      <c r="AP211" s="1"/>
      <c r="AQ211" s="1"/>
      <c r="AR211" s="16"/>
      <c r="AS211" s="1"/>
      <c r="AT211" s="1"/>
      <c r="AU211" s="1"/>
      <c r="AV211" s="1"/>
      <c r="AW211" s="1"/>
      <c r="AX211" s="1"/>
      <c r="AY211" s="1"/>
      <c r="AZ211" s="1"/>
      <c r="BA211" s="1"/>
      <c r="BB211" s="16"/>
      <c r="BC211" s="1"/>
      <c r="BD211" s="1"/>
      <c r="BE211" s="1"/>
      <c r="BF211" s="1"/>
      <c r="BG211" s="16"/>
      <c r="BH211" s="1"/>
      <c r="BI211" s="1"/>
      <c r="BJ211" s="1"/>
      <c r="BK211" s="1"/>
      <c r="BL211" s="16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6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49"/>
      <c r="FZ211" s="49"/>
      <c r="GA211" s="49"/>
      <c r="GB211" s="49"/>
      <c r="GC211" s="49"/>
      <c r="GD211" s="49"/>
      <c r="GE211" s="49"/>
      <c r="GF211" s="49"/>
      <c r="GG211" s="49"/>
      <c r="GH211" s="49"/>
      <c r="GI211" s="49"/>
      <c r="GJ211" s="49"/>
      <c r="GK211" s="49"/>
      <c r="GL211" s="49"/>
      <c r="GM211" s="49"/>
      <c r="GN211" s="49"/>
      <c r="GO211" s="49"/>
      <c r="GP211" s="49"/>
      <c r="GQ211" s="49"/>
      <c r="GR211" s="49"/>
      <c r="GS211" s="49"/>
      <c r="GT211" s="49"/>
      <c r="GU211" s="49"/>
      <c r="GV211" s="49"/>
      <c r="GW211" s="49"/>
      <c r="GX211" s="49"/>
      <c r="GY211" s="49"/>
      <c r="GZ211" s="49"/>
      <c r="HA211" s="49"/>
      <c r="HB211" s="49"/>
      <c r="HC211" s="49"/>
      <c r="HD211" s="49"/>
      <c r="HE211" s="49"/>
      <c r="HF211" s="49"/>
      <c r="HG211" s="49"/>
      <c r="HH211" s="49"/>
      <c r="HI211" s="49"/>
      <c r="HJ211" s="49"/>
    </row>
    <row r="212" spans="1:218" ht="15.75" customHeight="1">
      <c r="A212" s="1"/>
      <c r="B212" s="1"/>
      <c r="C212" s="1"/>
      <c r="D212" s="1"/>
      <c r="E212" s="1"/>
      <c r="F212" s="1"/>
      <c r="G212" s="1"/>
      <c r="H212" s="1"/>
      <c r="I212" s="16"/>
      <c r="J212" s="1"/>
      <c r="K212" s="1"/>
      <c r="L212" s="1"/>
      <c r="M212" s="1"/>
      <c r="N212" s="16"/>
      <c r="O212" s="1"/>
      <c r="P212" s="1"/>
      <c r="Q212" s="1"/>
      <c r="R212" s="1"/>
      <c r="S212" s="16"/>
      <c r="T212" s="1"/>
      <c r="U212" s="1"/>
      <c r="V212" s="1"/>
      <c r="W212" s="1"/>
      <c r="X212" s="16"/>
      <c r="Y212" s="1"/>
      <c r="Z212" s="1"/>
      <c r="AA212" s="1"/>
      <c r="AB212" s="1"/>
      <c r="AC212" s="1"/>
      <c r="AD212" s="1"/>
      <c r="AE212" s="1"/>
      <c r="AF212" s="1"/>
      <c r="AG212" s="1"/>
      <c r="AH212" s="16"/>
      <c r="AI212" s="1"/>
      <c r="AJ212" s="1"/>
      <c r="AK212" s="1"/>
      <c r="AL212" s="1"/>
      <c r="AM212" s="16"/>
      <c r="AN212" s="1"/>
      <c r="AO212" s="1"/>
      <c r="AP212" s="1"/>
      <c r="AQ212" s="1"/>
      <c r="AR212" s="16"/>
      <c r="AS212" s="1"/>
      <c r="AT212" s="1"/>
      <c r="AU212" s="1"/>
      <c r="AV212" s="1"/>
      <c r="AW212" s="1"/>
      <c r="AX212" s="1"/>
      <c r="AY212" s="1"/>
      <c r="AZ212" s="1"/>
      <c r="BA212" s="1"/>
      <c r="BB212" s="16"/>
      <c r="BC212" s="1"/>
      <c r="BD212" s="1"/>
      <c r="BE212" s="1"/>
      <c r="BF212" s="1"/>
      <c r="BG212" s="16"/>
      <c r="BH212" s="1"/>
      <c r="BI212" s="1"/>
      <c r="BJ212" s="1"/>
      <c r="BK212" s="1"/>
      <c r="BL212" s="16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6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49"/>
      <c r="FZ212" s="49"/>
      <c r="GA212" s="49"/>
      <c r="GB212" s="49"/>
      <c r="GC212" s="49"/>
      <c r="GD212" s="49"/>
      <c r="GE212" s="49"/>
      <c r="GF212" s="49"/>
      <c r="GG212" s="49"/>
      <c r="GH212" s="49"/>
      <c r="GI212" s="49"/>
      <c r="GJ212" s="49"/>
      <c r="GK212" s="49"/>
      <c r="GL212" s="49"/>
      <c r="GM212" s="49"/>
      <c r="GN212" s="49"/>
      <c r="GO212" s="49"/>
      <c r="GP212" s="49"/>
      <c r="GQ212" s="49"/>
      <c r="GR212" s="49"/>
      <c r="GS212" s="49"/>
      <c r="GT212" s="49"/>
      <c r="GU212" s="49"/>
      <c r="GV212" s="49"/>
      <c r="GW212" s="49"/>
      <c r="GX212" s="49"/>
      <c r="GY212" s="49"/>
      <c r="GZ212" s="49"/>
      <c r="HA212" s="49"/>
      <c r="HB212" s="49"/>
      <c r="HC212" s="49"/>
      <c r="HD212" s="49"/>
      <c r="HE212" s="49"/>
      <c r="HF212" s="49"/>
      <c r="HG212" s="49"/>
      <c r="HH212" s="49"/>
      <c r="HI212" s="49"/>
      <c r="HJ212" s="49"/>
    </row>
    <row r="213" spans="1:218" ht="15.75" customHeight="1">
      <c r="A213" s="1"/>
      <c r="B213" s="1"/>
      <c r="C213" s="1"/>
      <c r="D213" s="1"/>
      <c r="E213" s="1"/>
      <c r="F213" s="1"/>
      <c r="G213" s="1"/>
      <c r="H213" s="1"/>
      <c r="I213" s="16"/>
      <c r="J213" s="1"/>
      <c r="K213" s="1"/>
      <c r="L213" s="1"/>
      <c r="M213" s="1"/>
      <c r="N213" s="16"/>
      <c r="O213" s="1"/>
      <c r="P213" s="1"/>
      <c r="Q213" s="1"/>
      <c r="R213" s="1"/>
      <c r="S213" s="16"/>
      <c r="T213" s="1"/>
      <c r="U213" s="1"/>
      <c r="V213" s="1"/>
      <c r="W213" s="1"/>
      <c r="X213" s="16"/>
      <c r="Y213" s="1"/>
      <c r="Z213" s="1"/>
      <c r="AA213" s="1"/>
      <c r="AB213" s="1"/>
      <c r="AC213" s="1"/>
      <c r="AD213" s="1"/>
      <c r="AE213" s="1"/>
      <c r="AF213" s="1"/>
      <c r="AG213" s="1"/>
      <c r="AH213" s="16"/>
      <c r="AI213" s="1"/>
      <c r="AJ213" s="1"/>
      <c r="AK213" s="1"/>
      <c r="AL213" s="1"/>
      <c r="AM213" s="16"/>
      <c r="AN213" s="1"/>
      <c r="AO213" s="1"/>
      <c r="AP213" s="1"/>
      <c r="AQ213" s="1"/>
      <c r="AR213" s="16"/>
      <c r="AS213" s="1"/>
      <c r="AT213" s="1"/>
      <c r="AU213" s="1"/>
      <c r="AV213" s="1"/>
      <c r="AW213" s="1"/>
      <c r="AX213" s="1"/>
      <c r="AY213" s="1"/>
      <c r="AZ213" s="1"/>
      <c r="BA213" s="1"/>
      <c r="BB213" s="16"/>
      <c r="BC213" s="1"/>
      <c r="BD213" s="1"/>
      <c r="BE213" s="1"/>
      <c r="BF213" s="1"/>
      <c r="BG213" s="16"/>
      <c r="BH213" s="1"/>
      <c r="BI213" s="1"/>
      <c r="BJ213" s="1"/>
      <c r="BK213" s="1"/>
      <c r="BL213" s="16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6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49"/>
      <c r="FZ213" s="49"/>
      <c r="GA213" s="49"/>
      <c r="GB213" s="49"/>
      <c r="GC213" s="49"/>
      <c r="GD213" s="49"/>
      <c r="GE213" s="49"/>
      <c r="GF213" s="49"/>
      <c r="GG213" s="49"/>
      <c r="GH213" s="49"/>
      <c r="GI213" s="49"/>
      <c r="GJ213" s="49"/>
      <c r="GK213" s="49"/>
      <c r="GL213" s="49"/>
      <c r="GM213" s="49"/>
      <c r="GN213" s="49"/>
      <c r="GO213" s="49"/>
      <c r="GP213" s="49"/>
      <c r="GQ213" s="49"/>
      <c r="GR213" s="49"/>
      <c r="GS213" s="49"/>
      <c r="GT213" s="49"/>
      <c r="GU213" s="49"/>
      <c r="GV213" s="49"/>
      <c r="GW213" s="49"/>
      <c r="GX213" s="49"/>
      <c r="GY213" s="49"/>
      <c r="GZ213" s="49"/>
      <c r="HA213" s="49"/>
      <c r="HB213" s="49"/>
      <c r="HC213" s="49"/>
      <c r="HD213" s="49"/>
      <c r="HE213" s="49"/>
      <c r="HF213" s="49"/>
      <c r="HG213" s="49"/>
      <c r="HH213" s="49"/>
      <c r="HI213" s="49"/>
      <c r="HJ213" s="49"/>
    </row>
    <row r="214" spans="1:218" ht="15.75" customHeight="1">
      <c r="A214" s="1"/>
      <c r="B214" s="1"/>
      <c r="C214" s="1"/>
      <c r="D214" s="1"/>
      <c r="E214" s="1"/>
      <c r="F214" s="1"/>
      <c r="G214" s="1"/>
      <c r="H214" s="1"/>
      <c r="I214" s="16"/>
      <c r="J214" s="1"/>
      <c r="K214" s="1"/>
      <c r="L214" s="1"/>
      <c r="M214" s="1"/>
      <c r="N214" s="16"/>
      <c r="O214" s="1"/>
      <c r="P214" s="1"/>
      <c r="Q214" s="1"/>
      <c r="R214" s="1"/>
      <c r="S214" s="16"/>
      <c r="T214" s="1"/>
      <c r="U214" s="1"/>
      <c r="V214" s="1"/>
      <c r="W214" s="1"/>
      <c r="X214" s="16"/>
      <c r="Y214" s="1"/>
      <c r="Z214" s="1"/>
      <c r="AA214" s="1"/>
      <c r="AB214" s="1"/>
      <c r="AC214" s="1"/>
      <c r="AD214" s="1"/>
      <c r="AE214" s="1"/>
      <c r="AF214" s="1"/>
      <c r="AG214" s="1"/>
      <c r="AH214" s="16"/>
      <c r="AI214" s="1"/>
      <c r="AJ214" s="1"/>
      <c r="AK214" s="1"/>
      <c r="AL214" s="1"/>
      <c r="AM214" s="16"/>
      <c r="AN214" s="1"/>
      <c r="AO214" s="1"/>
      <c r="AP214" s="1"/>
      <c r="AQ214" s="1"/>
      <c r="AR214" s="16"/>
      <c r="AS214" s="1"/>
      <c r="AT214" s="1"/>
      <c r="AU214" s="1"/>
      <c r="AV214" s="1"/>
      <c r="AW214" s="1"/>
      <c r="AX214" s="1"/>
      <c r="AY214" s="1"/>
      <c r="AZ214" s="1"/>
      <c r="BA214" s="1"/>
      <c r="BB214" s="16"/>
      <c r="BC214" s="1"/>
      <c r="BD214" s="1"/>
      <c r="BE214" s="1"/>
      <c r="BF214" s="1"/>
      <c r="BG214" s="16"/>
      <c r="BH214" s="1"/>
      <c r="BI214" s="1"/>
      <c r="BJ214" s="1"/>
      <c r="BK214" s="1"/>
      <c r="BL214" s="16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6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49"/>
      <c r="FZ214" s="49"/>
      <c r="GA214" s="49"/>
      <c r="GB214" s="49"/>
      <c r="GC214" s="49"/>
      <c r="GD214" s="49"/>
      <c r="GE214" s="49"/>
      <c r="GF214" s="49"/>
      <c r="GG214" s="49"/>
      <c r="GH214" s="49"/>
      <c r="GI214" s="49"/>
      <c r="GJ214" s="49"/>
      <c r="GK214" s="49"/>
      <c r="GL214" s="49"/>
      <c r="GM214" s="49"/>
      <c r="GN214" s="49"/>
      <c r="GO214" s="49"/>
      <c r="GP214" s="49"/>
      <c r="GQ214" s="49"/>
      <c r="GR214" s="49"/>
      <c r="GS214" s="49"/>
      <c r="GT214" s="49"/>
      <c r="GU214" s="49"/>
      <c r="GV214" s="49"/>
      <c r="GW214" s="49"/>
      <c r="GX214" s="49"/>
      <c r="GY214" s="49"/>
      <c r="GZ214" s="49"/>
      <c r="HA214" s="49"/>
      <c r="HB214" s="49"/>
      <c r="HC214" s="49"/>
      <c r="HD214" s="49"/>
      <c r="HE214" s="49"/>
      <c r="HF214" s="49"/>
      <c r="HG214" s="49"/>
      <c r="HH214" s="49"/>
      <c r="HI214" s="49"/>
      <c r="HJ214" s="49"/>
    </row>
    <row r="215" spans="1:218" ht="15.75" customHeight="1">
      <c r="A215" s="1"/>
      <c r="B215" s="1"/>
      <c r="C215" s="1"/>
      <c r="D215" s="1"/>
      <c r="E215" s="1"/>
      <c r="F215" s="1"/>
      <c r="G215" s="1"/>
      <c r="H215" s="1"/>
      <c r="I215" s="16"/>
      <c r="J215" s="1"/>
      <c r="K215" s="1"/>
      <c r="L215" s="1"/>
      <c r="M215" s="1"/>
      <c r="N215" s="16"/>
      <c r="O215" s="1"/>
      <c r="P215" s="1"/>
      <c r="Q215" s="1"/>
      <c r="R215" s="1"/>
      <c r="S215" s="16"/>
      <c r="T215" s="1"/>
      <c r="U215" s="1"/>
      <c r="V215" s="1"/>
      <c r="W215" s="1"/>
      <c r="X215" s="16"/>
      <c r="Y215" s="1"/>
      <c r="Z215" s="1"/>
      <c r="AA215" s="1"/>
      <c r="AB215" s="1"/>
      <c r="AC215" s="1"/>
      <c r="AD215" s="1"/>
      <c r="AE215" s="1"/>
      <c r="AF215" s="1"/>
      <c r="AG215" s="1"/>
      <c r="AH215" s="16"/>
      <c r="AI215" s="1"/>
      <c r="AJ215" s="1"/>
      <c r="AK215" s="1"/>
      <c r="AL215" s="1"/>
      <c r="AM215" s="16"/>
      <c r="AN215" s="1"/>
      <c r="AO215" s="1"/>
      <c r="AP215" s="1"/>
      <c r="AQ215" s="1"/>
      <c r="AR215" s="16"/>
      <c r="AS215" s="1"/>
      <c r="AT215" s="1"/>
      <c r="AU215" s="1"/>
      <c r="AV215" s="1"/>
      <c r="AW215" s="1"/>
      <c r="AX215" s="1"/>
      <c r="AY215" s="1"/>
      <c r="AZ215" s="1"/>
      <c r="BA215" s="1"/>
      <c r="BB215" s="16"/>
      <c r="BC215" s="1"/>
      <c r="BD215" s="1"/>
      <c r="BE215" s="1"/>
      <c r="BF215" s="1"/>
      <c r="BG215" s="16"/>
      <c r="BH215" s="1"/>
      <c r="BI215" s="1"/>
      <c r="BJ215" s="1"/>
      <c r="BK215" s="1"/>
      <c r="BL215" s="16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6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49"/>
      <c r="FZ215" s="49"/>
      <c r="GA215" s="49"/>
      <c r="GB215" s="49"/>
      <c r="GC215" s="49"/>
      <c r="GD215" s="49"/>
      <c r="GE215" s="49"/>
      <c r="GF215" s="49"/>
      <c r="GG215" s="49"/>
      <c r="GH215" s="49"/>
      <c r="GI215" s="49"/>
      <c r="GJ215" s="49"/>
      <c r="GK215" s="49"/>
      <c r="GL215" s="49"/>
      <c r="GM215" s="49"/>
      <c r="GN215" s="49"/>
      <c r="GO215" s="49"/>
      <c r="GP215" s="49"/>
      <c r="GQ215" s="49"/>
      <c r="GR215" s="49"/>
      <c r="GS215" s="49"/>
      <c r="GT215" s="49"/>
      <c r="GU215" s="49"/>
      <c r="GV215" s="49"/>
      <c r="GW215" s="49"/>
      <c r="GX215" s="49"/>
      <c r="GY215" s="49"/>
      <c r="GZ215" s="49"/>
      <c r="HA215" s="49"/>
      <c r="HB215" s="49"/>
      <c r="HC215" s="49"/>
      <c r="HD215" s="49"/>
      <c r="HE215" s="49"/>
      <c r="HF215" s="49"/>
      <c r="HG215" s="49"/>
      <c r="HH215" s="49"/>
      <c r="HI215" s="49"/>
      <c r="HJ215" s="49"/>
    </row>
    <row r="216" spans="1:218" ht="15.75" customHeight="1">
      <c r="A216" s="1"/>
      <c r="B216" s="1"/>
      <c r="C216" s="1"/>
      <c r="D216" s="1"/>
      <c r="E216" s="1"/>
      <c r="F216" s="1"/>
      <c r="G216" s="1"/>
      <c r="H216" s="1"/>
      <c r="I216" s="16"/>
      <c r="J216" s="1"/>
      <c r="K216" s="1"/>
      <c r="L216" s="1"/>
      <c r="M216" s="1"/>
      <c r="N216" s="16"/>
      <c r="O216" s="1"/>
      <c r="P216" s="1"/>
      <c r="Q216" s="1"/>
      <c r="R216" s="1"/>
      <c r="S216" s="16"/>
      <c r="T216" s="1"/>
      <c r="U216" s="1"/>
      <c r="V216" s="1"/>
      <c r="W216" s="1"/>
      <c r="X216" s="16"/>
      <c r="Y216" s="1"/>
      <c r="Z216" s="1"/>
      <c r="AA216" s="1"/>
      <c r="AB216" s="1"/>
      <c r="AC216" s="1"/>
      <c r="AD216" s="1"/>
      <c r="AE216" s="1"/>
      <c r="AF216" s="1"/>
      <c r="AG216" s="1"/>
      <c r="AH216" s="16"/>
      <c r="AI216" s="1"/>
      <c r="AJ216" s="1"/>
      <c r="AK216" s="1"/>
      <c r="AL216" s="1"/>
      <c r="AM216" s="16"/>
      <c r="AN216" s="1"/>
      <c r="AO216" s="1"/>
      <c r="AP216" s="1"/>
      <c r="AQ216" s="1"/>
      <c r="AR216" s="16"/>
      <c r="AS216" s="1"/>
      <c r="AT216" s="1"/>
      <c r="AU216" s="1"/>
      <c r="AV216" s="1"/>
      <c r="AW216" s="1"/>
      <c r="AX216" s="1"/>
      <c r="AY216" s="1"/>
      <c r="AZ216" s="1"/>
      <c r="BA216" s="1"/>
      <c r="BB216" s="16"/>
      <c r="BC216" s="1"/>
      <c r="BD216" s="1"/>
      <c r="BE216" s="1"/>
      <c r="BF216" s="1"/>
      <c r="BG216" s="16"/>
      <c r="BH216" s="1"/>
      <c r="BI216" s="1"/>
      <c r="BJ216" s="1"/>
      <c r="BK216" s="1"/>
      <c r="BL216" s="16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6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49"/>
      <c r="FZ216" s="49"/>
      <c r="GA216" s="49"/>
      <c r="GB216" s="49"/>
      <c r="GC216" s="49"/>
      <c r="GD216" s="49"/>
      <c r="GE216" s="49"/>
      <c r="GF216" s="49"/>
      <c r="GG216" s="49"/>
      <c r="GH216" s="49"/>
      <c r="GI216" s="49"/>
      <c r="GJ216" s="49"/>
      <c r="GK216" s="49"/>
      <c r="GL216" s="49"/>
      <c r="GM216" s="49"/>
      <c r="GN216" s="49"/>
      <c r="GO216" s="49"/>
      <c r="GP216" s="49"/>
      <c r="GQ216" s="49"/>
      <c r="GR216" s="49"/>
      <c r="GS216" s="49"/>
      <c r="GT216" s="49"/>
      <c r="GU216" s="49"/>
      <c r="GV216" s="49"/>
      <c r="GW216" s="49"/>
      <c r="GX216" s="49"/>
      <c r="GY216" s="49"/>
      <c r="GZ216" s="49"/>
      <c r="HA216" s="49"/>
      <c r="HB216" s="49"/>
      <c r="HC216" s="49"/>
      <c r="HD216" s="49"/>
      <c r="HE216" s="49"/>
      <c r="HF216" s="49"/>
      <c r="HG216" s="49"/>
      <c r="HH216" s="49"/>
      <c r="HI216" s="49"/>
      <c r="HJ216" s="49"/>
    </row>
    <row r="217" spans="1:218" ht="15.75" customHeight="1">
      <c r="A217" s="1"/>
      <c r="B217" s="1"/>
      <c r="C217" s="1"/>
      <c r="D217" s="1"/>
      <c r="E217" s="1"/>
      <c r="F217" s="1"/>
      <c r="G217" s="1"/>
      <c r="H217" s="1"/>
      <c r="I217" s="16"/>
      <c r="J217" s="1"/>
      <c r="K217" s="1"/>
      <c r="L217" s="1"/>
      <c r="M217" s="1"/>
      <c r="N217" s="16"/>
      <c r="O217" s="1"/>
      <c r="P217" s="1"/>
      <c r="Q217" s="1"/>
      <c r="R217" s="1"/>
      <c r="S217" s="16"/>
      <c r="T217" s="1"/>
      <c r="U217" s="1"/>
      <c r="V217" s="1"/>
      <c r="W217" s="1"/>
      <c r="X217" s="16"/>
      <c r="Y217" s="1"/>
      <c r="Z217" s="1"/>
      <c r="AA217" s="1"/>
      <c r="AB217" s="1"/>
      <c r="AC217" s="1"/>
      <c r="AD217" s="1"/>
      <c r="AE217" s="1"/>
      <c r="AF217" s="1"/>
      <c r="AG217" s="1"/>
      <c r="AH217" s="16"/>
      <c r="AI217" s="1"/>
      <c r="AJ217" s="1"/>
      <c r="AK217" s="1"/>
      <c r="AL217" s="1"/>
      <c r="AM217" s="16"/>
      <c r="AN217" s="1"/>
      <c r="AO217" s="1"/>
      <c r="AP217" s="1"/>
      <c r="AQ217" s="1"/>
      <c r="AR217" s="16"/>
      <c r="AS217" s="1"/>
      <c r="AT217" s="1"/>
      <c r="AU217" s="1"/>
      <c r="AV217" s="1"/>
      <c r="AW217" s="1"/>
      <c r="AX217" s="1"/>
      <c r="AY217" s="1"/>
      <c r="AZ217" s="1"/>
      <c r="BA217" s="1"/>
      <c r="BB217" s="16"/>
      <c r="BC217" s="1"/>
      <c r="BD217" s="1"/>
      <c r="BE217" s="1"/>
      <c r="BF217" s="1"/>
      <c r="BG217" s="16"/>
      <c r="BH217" s="1"/>
      <c r="BI217" s="1"/>
      <c r="BJ217" s="1"/>
      <c r="BK217" s="1"/>
      <c r="BL217" s="16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6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49"/>
      <c r="FZ217" s="49"/>
      <c r="GA217" s="49"/>
      <c r="GB217" s="49"/>
      <c r="GC217" s="49"/>
      <c r="GD217" s="49"/>
      <c r="GE217" s="49"/>
      <c r="GF217" s="49"/>
      <c r="GG217" s="49"/>
      <c r="GH217" s="49"/>
      <c r="GI217" s="49"/>
      <c r="GJ217" s="49"/>
      <c r="GK217" s="49"/>
      <c r="GL217" s="49"/>
      <c r="GM217" s="49"/>
      <c r="GN217" s="49"/>
      <c r="GO217" s="49"/>
      <c r="GP217" s="49"/>
      <c r="GQ217" s="49"/>
      <c r="GR217" s="49"/>
      <c r="GS217" s="49"/>
      <c r="GT217" s="49"/>
      <c r="GU217" s="49"/>
      <c r="GV217" s="49"/>
      <c r="GW217" s="49"/>
      <c r="GX217" s="49"/>
      <c r="GY217" s="49"/>
      <c r="GZ217" s="49"/>
      <c r="HA217" s="49"/>
      <c r="HB217" s="49"/>
      <c r="HC217" s="49"/>
      <c r="HD217" s="49"/>
      <c r="HE217" s="49"/>
      <c r="HF217" s="49"/>
      <c r="HG217" s="49"/>
      <c r="HH217" s="49"/>
      <c r="HI217" s="49"/>
      <c r="HJ217" s="49"/>
    </row>
    <row r="218" spans="1:218" ht="15.75" customHeight="1">
      <c r="A218" s="1"/>
      <c r="B218" s="1"/>
      <c r="C218" s="1"/>
      <c r="D218" s="1"/>
      <c r="E218" s="1"/>
      <c r="F218" s="1"/>
      <c r="G218" s="1"/>
      <c r="H218" s="1"/>
      <c r="I218" s="16"/>
      <c r="J218" s="1"/>
      <c r="K218" s="1"/>
      <c r="L218" s="1"/>
      <c r="M218" s="1"/>
      <c r="N218" s="16"/>
      <c r="O218" s="1"/>
      <c r="P218" s="1"/>
      <c r="Q218" s="1"/>
      <c r="R218" s="1"/>
      <c r="S218" s="16"/>
      <c r="T218" s="1"/>
      <c r="U218" s="1"/>
      <c r="V218" s="1"/>
      <c r="W218" s="1"/>
      <c r="X218" s="16"/>
      <c r="Y218" s="1"/>
      <c r="Z218" s="1"/>
      <c r="AA218" s="1"/>
      <c r="AB218" s="1"/>
      <c r="AC218" s="1"/>
      <c r="AD218" s="1"/>
      <c r="AE218" s="1"/>
      <c r="AF218" s="1"/>
      <c r="AG218" s="1"/>
      <c r="AH218" s="16"/>
      <c r="AI218" s="1"/>
      <c r="AJ218" s="1"/>
      <c r="AK218" s="1"/>
      <c r="AL218" s="1"/>
      <c r="AM218" s="16"/>
      <c r="AN218" s="1"/>
      <c r="AO218" s="1"/>
      <c r="AP218" s="1"/>
      <c r="AQ218" s="1"/>
      <c r="AR218" s="16"/>
      <c r="AS218" s="1"/>
      <c r="AT218" s="1"/>
      <c r="AU218" s="1"/>
      <c r="AV218" s="1"/>
      <c r="AW218" s="1"/>
      <c r="AX218" s="1"/>
      <c r="AY218" s="1"/>
      <c r="AZ218" s="1"/>
      <c r="BA218" s="1"/>
      <c r="BB218" s="16"/>
      <c r="BC218" s="1"/>
      <c r="BD218" s="1"/>
      <c r="BE218" s="1"/>
      <c r="BF218" s="1"/>
      <c r="BG218" s="16"/>
      <c r="BH218" s="1"/>
      <c r="BI218" s="1"/>
      <c r="BJ218" s="1"/>
      <c r="BK218" s="1"/>
      <c r="BL218" s="16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6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49"/>
      <c r="FZ218" s="49"/>
      <c r="GA218" s="49"/>
      <c r="GB218" s="49"/>
      <c r="GC218" s="49"/>
      <c r="GD218" s="49"/>
      <c r="GE218" s="49"/>
      <c r="GF218" s="49"/>
      <c r="GG218" s="49"/>
      <c r="GH218" s="49"/>
      <c r="GI218" s="49"/>
      <c r="GJ218" s="49"/>
      <c r="GK218" s="49"/>
      <c r="GL218" s="49"/>
      <c r="GM218" s="49"/>
      <c r="GN218" s="49"/>
      <c r="GO218" s="49"/>
      <c r="GP218" s="49"/>
      <c r="GQ218" s="49"/>
      <c r="GR218" s="49"/>
      <c r="GS218" s="49"/>
      <c r="GT218" s="49"/>
      <c r="GU218" s="49"/>
      <c r="GV218" s="49"/>
      <c r="GW218" s="49"/>
      <c r="GX218" s="49"/>
      <c r="GY218" s="49"/>
      <c r="GZ218" s="49"/>
      <c r="HA218" s="49"/>
      <c r="HB218" s="49"/>
      <c r="HC218" s="49"/>
      <c r="HD218" s="49"/>
      <c r="HE218" s="49"/>
      <c r="HF218" s="49"/>
      <c r="HG218" s="49"/>
      <c r="HH218" s="49"/>
      <c r="HI218" s="49"/>
      <c r="HJ218" s="49"/>
    </row>
    <row r="219" spans="1:218" ht="15.75" customHeight="1">
      <c r="A219" s="1"/>
      <c r="B219" s="1"/>
      <c r="C219" s="1"/>
      <c r="D219" s="1"/>
      <c r="E219" s="1"/>
      <c r="F219" s="1"/>
      <c r="G219" s="1"/>
      <c r="H219" s="1"/>
      <c r="I219" s="16"/>
      <c r="J219" s="1"/>
      <c r="K219" s="1"/>
      <c r="L219" s="1"/>
      <c r="M219" s="1"/>
      <c r="N219" s="16"/>
      <c r="O219" s="1"/>
      <c r="P219" s="1"/>
      <c r="Q219" s="1"/>
      <c r="R219" s="1"/>
      <c r="S219" s="16"/>
      <c r="T219" s="1"/>
      <c r="U219" s="1"/>
      <c r="V219" s="1"/>
      <c r="W219" s="1"/>
      <c r="X219" s="16"/>
      <c r="Y219" s="1"/>
      <c r="Z219" s="1"/>
      <c r="AA219" s="1"/>
      <c r="AB219" s="1"/>
      <c r="AC219" s="1"/>
      <c r="AD219" s="1"/>
      <c r="AE219" s="1"/>
      <c r="AF219" s="1"/>
      <c r="AG219" s="1"/>
      <c r="AH219" s="16"/>
      <c r="AI219" s="1"/>
      <c r="AJ219" s="1"/>
      <c r="AK219" s="1"/>
      <c r="AL219" s="1"/>
      <c r="AM219" s="16"/>
      <c r="AN219" s="1"/>
      <c r="AO219" s="1"/>
      <c r="AP219" s="1"/>
      <c r="AQ219" s="1"/>
      <c r="AR219" s="16"/>
      <c r="AS219" s="1"/>
      <c r="AT219" s="1"/>
      <c r="AU219" s="1"/>
      <c r="AV219" s="1"/>
      <c r="AW219" s="1"/>
      <c r="AX219" s="1"/>
      <c r="AY219" s="1"/>
      <c r="AZ219" s="1"/>
      <c r="BA219" s="1"/>
      <c r="BB219" s="16"/>
      <c r="BC219" s="1"/>
      <c r="BD219" s="1"/>
      <c r="BE219" s="1"/>
      <c r="BF219" s="1"/>
      <c r="BG219" s="16"/>
      <c r="BH219" s="1"/>
      <c r="BI219" s="1"/>
      <c r="BJ219" s="1"/>
      <c r="BK219" s="1"/>
      <c r="BL219" s="16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6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49"/>
      <c r="FZ219" s="49"/>
      <c r="GA219" s="49"/>
      <c r="GB219" s="49"/>
      <c r="GC219" s="49"/>
      <c r="GD219" s="49"/>
      <c r="GE219" s="49"/>
      <c r="GF219" s="49"/>
      <c r="GG219" s="49"/>
      <c r="GH219" s="49"/>
      <c r="GI219" s="49"/>
      <c r="GJ219" s="49"/>
      <c r="GK219" s="49"/>
      <c r="GL219" s="49"/>
      <c r="GM219" s="49"/>
      <c r="GN219" s="49"/>
      <c r="GO219" s="49"/>
      <c r="GP219" s="49"/>
      <c r="GQ219" s="49"/>
      <c r="GR219" s="49"/>
      <c r="GS219" s="49"/>
      <c r="GT219" s="49"/>
      <c r="GU219" s="49"/>
      <c r="GV219" s="49"/>
      <c r="GW219" s="49"/>
      <c r="GX219" s="49"/>
      <c r="GY219" s="49"/>
      <c r="GZ219" s="49"/>
      <c r="HA219" s="49"/>
      <c r="HB219" s="49"/>
      <c r="HC219" s="49"/>
      <c r="HD219" s="49"/>
      <c r="HE219" s="49"/>
      <c r="HF219" s="49"/>
      <c r="HG219" s="49"/>
      <c r="HH219" s="49"/>
      <c r="HI219" s="49"/>
      <c r="HJ219" s="49"/>
    </row>
    <row r="220" spans="1:218" ht="15.75" customHeight="1">
      <c r="A220" s="1"/>
      <c r="B220" s="1"/>
      <c r="C220" s="1"/>
      <c r="D220" s="1"/>
      <c r="E220" s="1"/>
      <c r="F220" s="1"/>
      <c r="G220" s="1"/>
      <c r="H220" s="1"/>
      <c r="I220" s="16"/>
      <c r="J220" s="1"/>
      <c r="K220" s="1"/>
      <c r="L220" s="1"/>
      <c r="M220" s="1"/>
      <c r="N220" s="16"/>
      <c r="O220" s="1"/>
      <c r="P220" s="1"/>
      <c r="Q220" s="1"/>
      <c r="R220" s="1"/>
      <c r="S220" s="16"/>
      <c r="T220" s="1"/>
      <c r="U220" s="1"/>
      <c r="V220" s="1"/>
      <c r="W220" s="1"/>
      <c r="X220" s="16"/>
      <c r="Y220" s="1"/>
      <c r="Z220" s="1"/>
      <c r="AA220" s="1"/>
      <c r="AB220" s="1"/>
      <c r="AC220" s="1"/>
      <c r="AD220" s="1"/>
      <c r="AE220" s="1"/>
      <c r="AF220" s="1"/>
      <c r="AG220" s="1"/>
      <c r="AH220" s="16"/>
      <c r="AI220" s="1"/>
      <c r="AJ220" s="1"/>
      <c r="AK220" s="1"/>
      <c r="AL220" s="1"/>
      <c r="AM220" s="16"/>
      <c r="AN220" s="1"/>
      <c r="AO220" s="1"/>
      <c r="AP220" s="1"/>
      <c r="AQ220" s="1"/>
      <c r="AR220" s="16"/>
      <c r="AS220" s="1"/>
      <c r="AT220" s="1"/>
      <c r="AU220" s="1"/>
      <c r="AV220" s="1"/>
      <c r="AW220" s="1"/>
      <c r="AX220" s="1"/>
      <c r="AY220" s="1"/>
      <c r="AZ220" s="1"/>
      <c r="BA220" s="1"/>
      <c r="BB220" s="16"/>
      <c r="BC220" s="1"/>
      <c r="BD220" s="1"/>
      <c r="BE220" s="1"/>
      <c r="BF220" s="1"/>
      <c r="BG220" s="16"/>
      <c r="BH220" s="1"/>
      <c r="BI220" s="1"/>
      <c r="BJ220" s="1"/>
      <c r="BK220" s="1"/>
      <c r="BL220" s="16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6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49"/>
      <c r="FZ220" s="49"/>
      <c r="GA220" s="49"/>
      <c r="GB220" s="49"/>
      <c r="GC220" s="49"/>
      <c r="GD220" s="49"/>
      <c r="GE220" s="49"/>
      <c r="GF220" s="49"/>
      <c r="GG220" s="49"/>
      <c r="GH220" s="49"/>
      <c r="GI220" s="49"/>
      <c r="GJ220" s="49"/>
      <c r="GK220" s="49"/>
      <c r="GL220" s="49"/>
      <c r="GM220" s="49"/>
      <c r="GN220" s="49"/>
      <c r="GO220" s="49"/>
      <c r="GP220" s="49"/>
      <c r="GQ220" s="49"/>
      <c r="GR220" s="49"/>
      <c r="GS220" s="49"/>
      <c r="GT220" s="49"/>
      <c r="GU220" s="49"/>
      <c r="GV220" s="49"/>
      <c r="GW220" s="49"/>
      <c r="GX220" s="49"/>
      <c r="GY220" s="49"/>
      <c r="GZ220" s="49"/>
      <c r="HA220" s="49"/>
      <c r="HB220" s="49"/>
      <c r="HC220" s="49"/>
      <c r="HD220" s="49"/>
      <c r="HE220" s="49"/>
      <c r="HF220" s="49"/>
      <c r="HG220" s="49"/>
      <c r="HH220" s="49"/>
      <c r="HI220" s="49"/>
      <c r="HJ220" s="49"/>
    </row>
    <row r="221" spans="1:218" ht="15.75" customHeight="1">
      <c r="A221" s="1"/>
      <c r="B221" s="1"/>
      <c r="C221" s="1"/>
      <c r="D221" s="1"/>
      <c r="E221" s="1"/>
      <c r="F221" s="1"/>
      <c r="G221" s="1"/>
      <c r="H221" s="1"/>
      <c r="I221" s="16"/>
      <c r="J221" s="1"/>
      <c r="K221" s="1"/>
      <c r="L221" s="1"/>
      <c r="M221" s="1"/>
      <c r="N221" s="16"/>
      <c r="O221" s="1"/>
      <c r="P221" s="1"/>
      <c r="Q221" s="1"/>
      <c r="R221" s="1"/>
      <c r="S221" s="16"/>
      <c r="T221" s="1"/>
      <c r="U221" s="1"/>
      <c r="V221" s="1"/>
      <c r="W221" s="1"/>
      <c r="X221" s="16"/>
      <c r="Y221" s="1"/>
      <c r="Z221" s="1"/>
      <c r="AA221" s="1"/>
      <c r="AB221" s="1"/>
      <c r="AC221" s="1"/>
      <c r="AD221" s="1"/>
      <c r="AE221" s="1"/>
      <c r="AF221" s="1"/>
      <c r="AG221" s="1"/>
      <c r="AH221" s="16"/>
      <c r="AI221" s="1"/>
      <c r="AJ221" s="1"/>
      <c r="AK221" s="1"/>
      <c r="AL221" s="1"/>
      <c r="AM221" s="16"/>
      <c r="AN221" s="1"/>
      <c r="AO221" s="1"/>
      <c r="AP221" s="1"/>
      <c r="AQ221" s="1"/>
      <c r="AR221" s="16"/>
      <c r="AS221" s="1"/>
      <c r="AT221" s="1"/>
      <c r="AU221" s="1"/>
      <c r="AV221" s="1"/>
      <c r="AW221" s="1"/>
      <c r="AX221" s="1"/>
      <c r="AY221" s="1"/>
      <c r="AZ221" s="1"/>
      <c r="BA221" s="1"/>
      <c r="BB221" s="16"/>
      <c r="BC221" s="1"/>
      <c r="BD221" s="1"/>
      <c r="BE221" s="1"/>
      <c r="BF221" s="1"/>
      <c r="BG221" s="16"/>
      <c r="BH221" s="1"/>
      <c r="BI221" s="1"/>
      <c r="BJ221" s="1"/>
      <c r="BK221" s="1"/>
      <c r="BL221" s="16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6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49"/>
      <c r="FZ221" s="49"/>
      <c r="GA221" s="49"/>
      <c r="GB221" s="49"/>
      <c r="GC221" s="49"/>
      <c r="GD221" s="49"/>
      <c r="GE221" s="49"/>
      <c r="GF221" s="49"/>
      <c r="GG221" s="49"/>
      <c r="GH221" s="49"/>
      <c r="GI221" s="49"/>
      <c r="GJ221" s="49"/>
      <c r="GK221" s="49"/>
      <c r="GL221" s="49"/>
      <c r="GM221" s="49"/>
      <c r="GN221" s="49"/>
      <c r="GO221" s="49"/>
      <c r="GP221" s="49"/>
      <c r="GQ221" s="49"/>
      <c r="GR221" s="49"/>
      <c r="GS221" s="49"/>
      <c r="GT221" s="49"/>
      <c r="GU221" s="49"/>
      <c r="GV221" s="49"/>
      <c r="GW221" s="49"/>
      <c r="GX221" s="49"/>
      <c r="GY221" s="49"/>
      <c r="GZ221" s="49"/>
      <c r="HA221" s="49"/>
      <c r="HB221" s="49"/>
      <c r="HC221" s="49"/>
      <c r="HD221" s="49"/>
      <c r="HE221" s="49"/>
      <c r="HF221" s="49"/>
      <c r="HG221" s="49"/>
      <c r="HH221" s="49"/>
      <c r="HI221" s="49"/>
      <c r="HJ221" s="49"/>
    </row>
    <row r="222" spans="1:218" ht="15.75" customHeight="1">
      <c r="A222" s="1"/>
      <c r="B222" s="1"/>
      <c r="C222" s="1"/>
      <c r="D222" s="1"/>
      <c r="E222" s="1"/>
      <c r="F222" s="1"/>
      <c r="G222" s="1"/>
      <c r="H222" s="1"/>
      <c r="I222" s="16"/>
      <c r="J222" s="1"/>
      <c r="K222" s="1"/>
      <c r="L222" s="1"/>
      <c r="M222" s="1"/>
      <c r="N222" s="16"/>
      <c r="O222" s="1"/>
      <c r="P222" s="1"/>
      <c r="Q222" s="1"/>
      <c r="R222" s="1"/>
      <c r="S222" s="16"/>
      <c r="T222" s="1"/>
      <c r="U222" s="1"/>
      <c r="V222" s="1"/>
      <c r="W222" s="1"/>
      <c r="X222" s="16"/>
      <c r="Y222" s="1"/>
      <c r="Z222" s="1"/>
      <c r="AA222" s="1"/>
      <c r="AB222" s="1"/>
      <c r="AC222" s="1"/>
      <c r="AD222" s="1"/>
      <c r="AE222" s="1"/>
      <c r="AF222" s="1"/>
      <c r="AG222" s="1"/>
      <c r="AH222" s="16"/>
      <c r="AI222" s="1"/>
      <c r="AJ222" s="1"/>
      <c r="AK222" s="1"/>
      <c r="AL222" s="1"/>
      <c r="AM222" s="16"/>
      <c r="AN222" s="1"/>
      <c r="AO222" s="1"/>
      <c r="AP222" s="1"/>
      <c r="AQ222" s="1"/>
      <c r="AR222" s="16"/>
      <c r="AS222" s="1"/>
      <c r="AT222" s="1"/>
      <c r="AU222" s="1"/>
      <c r="AV222" s="1"/>
      <c r="AW222" s="1"/>
      <c r="AX222" s="1"/>
      <c r="AY222" s="1"/>
      <c r="AZ222" s="1"/>
      <c r="BA222" s="1"/>
      <c r="BB222" s="16"/>
      <c r="BC222" s="1"/>
      <c r="BD222" s="1"/>
      <c r="BE222" s="1"/>
      <c r="BF222" s="1"/>
      <c r="BG222" s="16"/>
      <c r="BH222" s="1"/>
      <c r="BI222" s="1"/>
      <c r="BJ222" s="1"/>
      <c r="BK222" s="1"/>
      <c r="BL222" s="16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6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49"/>
      <c r="FZ222" s="49"/>
      <c r="GA222" s="49"/>
      <c r="GB222" s="49"/>
      <c r="GC222" s="49"/>
      <c r="GD222" s="49"/>
      <c r="GE222" s="49"/>
      <c r="GF222" s="49"/>
      <c r="GG222" s="49"/>
      <c r="GH222" s="49"/>
      <c r="GI222" s="49"/>
      <c r="GJ222" s="49"/>
      <c r="GK222" s="49"/>
      <c r="GL222" s="49"/>
      <c r="GM222" s="49"/>
      <c r="GN222" s="49"/>
      <c r="GO222" s="49"/>
      <c r="GP222" s="49"/>
      <c r="GQ222" s="49"/>
      <c r="GR222" s="49"/>
      <c r="GS222" s="49"/>
      <c r="GT222" s="49"/>
      <c r="GU222" s="49"/>
      <c r="GV222" s="49"/>
      <c r="GW222" s="49"/>
      <c r="GX222" s="49"/>
      <c r="GY222" s="49"/>
      <c r="GZ222" s="49"/>
      <c r="HA222" s="49"/>
      <c r="HB222" s="49"/>
      <c r="HC222" s="49"/>
      <c r="HD222" s="49"/>
      <c r="HE222" s="49"/>
      <c r="HF222" s="49"/>
      <c r="HG222" s="49"/>
      <c r="HH222" s="49"/>
      <c r="HI222" s="49"/>
      <c r="HJ222" s="49"/>
    </row>
    <row r="223" spans="1:218" ht="15.75" customHeight="1">
      <c r="A223" s="1"/>
      <c r="B223" s="1"/>
      <c r="C223" s="1"/>
      <c r="D223" s="1"/>
      <c r="E223" s="1"/>
      <c r="F223" s="1"/>
      <c r="G223" s="1"/>
      <c r="H223" s="1"/>
      <c r="I223" s="16"/>
      <c r="J223" s="1"/>
      <c r="K223" s="1"/>
      <c r="L223" s="1"/>
      <c r="M223" s="1"/>
      <c r="N223" s="16"/>
      <c r="O223" s="1"/>
      <c r="P223" s="1"/>
      <c r="Q223" s="1"/>
      <c r="R223" s="1"/>
      <c r="S223" s="16"/>
      <c r="T223" s="1"/>
      <c r="U223" s="1"/>
      <c r="V223" s="1"/>
      <c r="W223" s="1"/>
      <c r="X223" s="16"/>
      <c r="Y223" s="1"/>
      <c r="Z223" s="1"/>
      <c r="AA223" s="1"/>
      <c r="AB223" s="1"/>
      <c r="AC223" s="1"/>
      <c r="AD223" s="1"/>
      <c r="AE223" s="1"/>
      <c r="AF223" s="1"/>
      <c r="AG223" s="1"/>
      <c r="AH223" s="16"/>
      <c r="AI223" s="1"/>
      <c r="AJ223" s="1"/>
      <c r="AK223" s="1"/>
      <c r="AL223" s="1"/>
      <c r="AM223" s="16"/>
      <c r="AN223" s="1"/>
      <c r="AO223" s="1"/>
      <c r="AP223" s="1"/>
      <c r="AQ223" s="1"/>
      <c r="AR223" s="16"/>
      <c r="AS223" s="1"/>
      <c r="AT223" s="1"/>
      <c r="AU223" s="1"/>
      <c r="AV223" s="1"/>
      <c r="AW223" s="1"/>
      <c r="AX223" s="1"/>
      <c r="AY223" s="1"/>
      <c r="AZ223" s="1"/>
      <c r="BA223" s="1"/>
      <c r="BB223" s="16"/>
      <c r="BC223" s="1"/>
      <c r="BD223" s="1"/>
      <c r="BE223" s="1"/>
      <c r="BF223" s="1"/>
      <c r="BG223" s="16"/>
      <c r="BH223" s="1"/>
      <c r="BI223" s="1"/>
      <c r="BJ223" s="1"/>
      <c r="BK223" s="1"/>
      <c r="BL223" s="16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6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49"/>
      <c r="FZ223" s="49"/>
      <c r="GA223" s="49"/>
      <c r="GB223" s="49"/>
      <c r="GC223" s="49"/>
      <c r="GD223" s="49"/>
      <c r="GE223" s="49"/>
      <c r="GF223" s="49"/>
      <c r="GG223" s="49"/>
      <c r="GH223" s="49"/>
      <c r="GI223" s="49"/>
      <c r="GJ223" s="49"/>
      <c r="GK223" s="49"/>
      <c r="GL223" s="49"/>
      <c r="GM223" s="49"/>
      <c r="GN223" s="49"/>
      <c r="GO223" s="49"/>
      <c r="GP223" s="49"/>
      <c r="GQ223" s="49"/>
      <c r="GR223" s="49"/>
      <c r="GS223" s="49"/>
      <c r="GT223" s="49"/>
      <c r="GU223" s="49"/>
      <c r="GV223" s="49"/>
      <c r="GW223" s="49"/>
      <c r="GX223" s="49"/>
      <c r="GY223" s="49"/>
      <c r="GZ223" s="49"/>
      <c r="HA223" s="49"/>
      <c r="HB223" s="49"/>
      <c r="HC223" s="49"/>
      <c r="HD223" s="49"/>
      <c r="HE223" s="49"/>
      <c r="HF223" s="49"/>
      <c r="HG223" s="49"/>
      <c r="HH223" s="49"/>
      <c r="HI223" s="49"/>
      <c r="HJ223" s="49"/>
    </row>
    <row r="224" spans="1:218" ht="15.75" customHeight="1">
      <c r="A224" s="1"/>
      <c r="B224" s="1"/>
      <c r="C224" s="1"/>
      <c r="D224" s="1"/>
      <c r="E224" s="1"/>
      <c r="F224" s="1"/>
      <c r="G224" s="1"/>
      <c r="H224" s="1"/>
      <c r="I224" s="16"/>
      <c r="J224" s="1"/>
      <c r="K224" s="1"/>
      <c r="L224" s="1"/>
      <c r="M224" s="1"/>
      <c r="N224" s="16"/>
      <c r="O224" s="1"/>
      <c r="P224" s="1"/>
      <c r="Q224" s="1"/>
      <c r="R224" s="1"/>
      <c r="S224" s="16"/>
      <c r="T224" s="1"/>
      <c r="U224" s="1"/>
      <c r="V224" s="1"/>
      <c r="W224" s="1"/>
      <c r="X224" s="16"/>
      <c r="Y224" s="1"/>
      <c r="Z224" s="1"/>
      <c r="AA224" s="1"/>
      <c r="AB224" s="1"/>
      <c r="AC224" s="1"/>
      <c r="AD224" s="1"/>
      <c r="AE224" s="1"/>
      <c r="AF224" s="1"/>
      <c r="AG224" s="1"/>
      <c r="AH224" s="16"/>
      <c r="AI224" s="1"/>
      <c r="AJ224" s="1"/>
      <c r="AK224" s="1"/>
      <c r="AL224" s="1"/>
      <c r="AM224" s="16"/>
      <c r="AN224" s="1"/>
      <c r="AO224" s="1"/>
      <c r="AP224" s="1"/>
      <c r="AQ224" s="1"/>
      <c r="AR224" s="16"/>
      <c r="AS224" s="1"/>
      <c r="AT224" s="1"/>
      <c r="AU224" s="1"/>
      <c r="AV224" s="1"/>
      <c r="AW224" s="1"/>
      <c r="AX224" s="1"/>
      <c r="AY224" s="1"/>
      <c r="AZ224" s="1"/>
      <c r="BA224" s="1"/>
      <c r="BB224" s="16"/>
      <c r="BC224" s="1"/>
      <c r="BD224" s="1"/>
      <c r="BE224" s="1"/>
      <c r="BF224" s="1"/>
      <c r="BG224" s="16"/>
      <c r="BH224" s="1"/>
      <c r="BI224" s="1"/>
      <c r="BJ224" s="1"/>
      <c r="BK224" s="1"/>
      <c r="BL224" s="16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6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49"/>
      <c r="FZ224" s="49"/>
      <c r="GA224" s="49"/>
      <c r="GB224" s="49"/>
      <c r="GC224" s="49"/>
      <c r="GD224" s="49"/>
      <c r="GE224" s="49"/>
      <c r="GF224" s="49"/>
      <c r="GG224" s="49"/>
      <c r="GH224" s="49"/>
      <c r="GI224" s="49"/>
      <c r="GJ224" s="49"/>
      <c r="GK224" s="49"/>
      <c r="GL224" s="49"/>
      <c r="GM224" s="49"/>
      <c r="GN224" s="49"/>
      <c r="GO224" s="49"/>
      <c r="GP224" s="49"/>
      <c r="GQ224" s="49"/>
      <c r="GR224" s="49"/>
      <c r="GS224" s="49"/>
      <c r="GT224" s="49"/>
      <c r="GU224" s="49"/>
      <c r="GV224" s="49"/>
      <c r="GW224" s="49"/>
      <c r="GX224" s="49"/>
      <c r="GY224" s="49"/>
      <c r="GZ224" s="49"/>
      <c r="HA224" s="49"/>
      <c r="HB224" s="49"/>
      <c r="HC224" s="49"/>
      <c r="HD224" s="49"/>
      <c r="HE224" s="49"/>
      <c r="HF224" s="49"/>
      <c r="HG224" s="49"/>
      <c r="HH224" s="49"/>
      <c r="HI224" s="49"/>
      <c r="HJ224" s="49"/>
    </row>
    <row r="225" spans="1:218" ht="15.75" customHeight="1">
      <c r="A225" s="1"/>
      <c r="B225" s="1"/>
      <c r="C225" s="1"/>
      <c r="D225" s="1"/>
      <c r="E225" s="1"/>
      <c r="F225" s="1"/>
      <c r="G225" s="1"/>
      <c r="H225" s="1"/>
      <c r="I225" s="16"/>
      <c r="J225" s="1"/>
      <c r="K225" s="1"/>
      <c r="L225" s="1"/>
      <c r="M225" s="1"/>
      <c r="N225" s="16"/>
      <c r="O225" s="1"/>
      <c r="P225" s="1"/>
      <c r="Q225" s="1"/>
      <c r="R225" s="1"/>
      <c r="S225" s="16"/>
      <c r="T225" s="1"/>
      <c r="U225" s="1"/>
      <c r="V225" s="1"/>
      <c r="W225" s="1"/>
      <c r="X225" s="16"/>
      <c r="Y225" s="1"/>
      <c r="Z225" s="1"/>
      <c r="AA225" s="1"/>
      <c r="AB225" s="1"/>
      <c r="AC225" s="1"/>
      <c r="AD225" s="1"/>
      <c r="AE225" s="1"/>
      <c r="AF225" s="1"/>
      <c r="AG225" s="1"/>
      <c r="AH225" s="16"/>
      <c r="AI225" s="1"/>
      <c r="AJ225" s="1"/>
      <c r="AK225" s="1"/>
      <c r="AL225" s="1"/>
      <c r="AM225" s="16"/>
      <c r="AN225" s="1"/>
      <c r="AO225" s="1"/>
      <c r="AP225" s="1"/>
      <c r="AQ225" s="1"/>
      <c r="AR225" s="16"/>
      <c r="AS225" s="1"/>
      <c r="AT225" s="1"/>
      <c r="AU225" s="1"/>
      <c r="AV225" s="1"/>
      <c r="AW225" s="1"/>
      <c r="AX225" s="1"/>
      <c r="AY225" s="1"/>
      <c r="AZ225" s="1"/>
      <c r="BA225" s="1"/>
      <c r="BB225" s="16"/>
      <c r="BC225" s="1"/>
      <c r="BD225" s="1"/>
      <c r="BE225" s="1"/>
      <c r="BF225" s="1"/>
      <c r="BG225" s="16"/>
      <c r="BH225" s="1"/>
      <c r="BI225" s="1"/>
      <c r="BJ225" s="1"/>
      <c r="BK225" s="1"/>
      <c r="BL225" s="16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6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49"/>
      <c r="FZ225" s="49"/>
      <c r="GA225" s="49"/>
      <c r="GB225" s="49"/>
      <c r="GC225" s="49"/>
      <c r="GD225" s="49"/>
      <c r="GE225" s="49"/>
      <c r="GF225" s="49"/>
      <c r="GG225" s="49"/>
      <c r="GH225" s="49"/>
      <c r="GI225" s="49"/>
      <c r="GJ225" s="49"/>
      <c r="GK225" s="49"/>
      <c r="GL225" s="49"/>
      <c r="GM225" s="49"/>
      <c r="GN225" s="49"/>
      <c r="GO225" s="49"/>
      <c r="GP225" s="49"/>
      <c r="GQ225" s="49"/>
      <c r="GR225" s="49"/>
      <c r="GS225" s="49"/>
      <c r="GT225" s="49"/>
      <c r="GU225" s="49"/>
      <c r="GV225" s="49"/>
      <c r="GW225" s="49"/>
      <c r="GX225" s="49"/>
      <c r="GY225" s="49"/>
      <c r="GZ225" s="49"/>
      <c r="HA225" s="49"/>
      <c r="HB225" s="49"/>
      <c r="HC225" s="49"/>
      <c r="HD225" s="49"/>
      <c r="HE225" s="49"/>
      <c r="HF225" s="49"/>
      <c r="HG225" s="49"/>
      <c r="HH225" s="49"/>
      <c r="HI225" s="49"/>
      <c r="HJ225" s="49"/>
    </row>
    <row r="226" spans="1:218" ht="15.75" customHeight="1">
      <c r="A226" s="1"/>
      <c r="B226" s="1"/>
      <c r="C226" s="1"/>
      <c r="D226" s="1"/>
      <c r="E226" s="1"/>
      <c r="F226" s="1"/>
      <c r="G226" s="1"/>
      <c r="H226" s="1"/>
      <c r="I226" s="16"/>
      <c r="J226" s="1"/>
      <c r="K226" s="1"/>
      <c r="L226" s="1"/>
      <c r="M226" s="1"/>
      <c r="N226" s="16"/>
      <c r="O226" s="1"/>
      <c r="P226" s="1"/>
      <c r="Q226" s="1"/>
      <c r="R226" s="1"/>
      <c r="S226" s="16"/>
      <c r="T226" s="1"/>
      <c r="U226" s="1"/>
      <c r="V226" s="1"/>
      <c r="W226" s="1"/>
      <c r="X226" s="16"/>
      <c r="Y226" s="1"/>
      <c r="Z226" s="1"/>
      <c r="AA226" s="1"/>
      <c r="AB226" s="1"/>
      <c r="AC226" s="1"/>
      <c r="AD226" s="1"/>
      <c r="AE226" s="1"/>
      <c r="AF226" s="1"/>
      <c r="AG226" s="1"/>
      <c r="AH226" s="16"/>
      <c r="AI226" s="1"/>
      <c r="AJ226" s="1"/>
      <c r="AK226" s="1"/>
      <c r="AL226" s="1"/>
      <c r="AM226" s="16"/>
      <c r="AN226" s="1"/>
      <c r="AO226" s="1"/>
      <c r="AP226" s="1"/>
      <c r="AQ226" s="1"/>
      <c r="AR226" s="16"/>
      <c r="AS226" s="1"/>
      <c r="AT226" s="1"/>
      <c r="AU226" s="1"/>
      <c r="AV226" s="1"/>
      <c r="AW226" s="1"/>
      <c r="AX226" s="1"/>
      <c r="AY226" s="1"/>
      <c r="AZ226" s="1"/>
      <c r="BA226" s="1"/>
      <c r="BB226" s="16"/>
      <c r="BC226" s="1"/>
      <c r="BD226" s="1"/>
      <c r="BE226" s="1"/>
      <c r="BF226" s="1"/>
      <c r="BG226" s="16"/>
      <c r="BH226" s="1"/>
      <c r="BI226" s="1"/>
      <c r="BJ226" s="1"/>
      <c r="BK226" s="1"/>
      <c r="BL226" s="16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6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49"/>
      <c r="FZ226" s="49"/>
      <c r="GA226" s="49"/>
      <c r="GB226" s="49"/>
      <c r="GC226" s="49"/>
      <c r="GD226" s="49"/>
      <c r="GE226" s="49"/>
      <c r="GF226" s="49"/>
      <c r="GG226" s="49"/>
      <c r="GH226" s="49"/>
      <c r="GI226" s="49"/>
      <c r="GJ226" s="49"/>
      <c r="GK226" s="49"/>
      <c r="GL226" s="49"/>
      <c r="GM226" s="49"/>
      <c r="GN226" s="49"/>
      <c r="GO226" s="49"/>
      <c r="GP226" s="49"/>
      <c r="GQ226" s="49"/>
      <c r="GR226" s="49"/>
      <c r="GS226" s="49"/>
      <c r="GT226" s="49"/>
      <c r="GU226" s="49"/>
      <c r="GV226" s="49"/>
      <c r="GW226" s="49"/>
      <c r="GX226" s="49"/>
      <c r="GY226" s="49"/>
      <c r="GZ226" s="49"/>
      <c r="HA226" s="49"/>
      <c r="HB226" s="49"/>
      <c r="HC226" s="49"/>
      <c r="HD226" s="49"/>
      <c r="HE226" s="49"/>
      <c r="HF226" s="49"/>
      <c r="HG226" s="49"/>
      <c r="HH226" s="49"/>
      <c r="HI226" s="49"/>
      <c r="HJ226" s="49"/>
    </row>
    <row r="227" spans="1:218" ht="15.75" customHeight="1">
      <c r="A227" s="1"/>
      <c r="B227" s="1"/>
      <c r="C227" s="1"/>
      <c r="D227" s="1"/>
      <c r="E227" s="1"/>
      <c r="F227" s="1"/>
      <c r="G227" s="1"/>
      <c r="H227" s="1"/>
      <c r="I227" s="16"/>
      <c r="J227" s="1"/>
      <c r="K227" s="1"/>
      <c r="L227" s="1"/>
      <c r="M227" s="1"/>
      <c r="N227" s="16"/>
      <c r="O227" s="1"/>
      <c r="P227" s="1"/>
      <c r="Q227" s="1"/>
      <c r="R227" s="1"/>
      <c r="S227" s="16"/>
      <c r="T227" s="1"/>
      <c r="U227" s="1"/>
      <c r="V227" s="1"/>
      <c r="W227" s="1"/>
      <c r="X227" s="16"/>
      <c r="Y227" s="1"/>
      <c r="Z227" s="1"/>
      <c r="AA227" s="1"/>
      <c r="AB227" s="1"/>
      <c r="AC227" s="1"/>
      <c r="AD227" s="1"/>
      <c r="AE227" s="1"/>
      <c r="AF227" s="1"/>
      <c r="AG227" s="1"/>
      <c r="AH227" s="16"/>
      <c r="AI227" s="1"/>
      <c r="AJ227" s="1"/>
      <c r="AK227" s="1"/>
      <c r="AL227" s="1"/>
      <c r="AM227" s="16"/>
      <c r="AN227" s="1"/>
      <c r="AO227" s="1"/>
      <c r="AP227" s="1"/>
      <c r="AQ227" s="1"/>
      <c r="AR227" s="16"/>
      <c r="AS227" s="1"/>
      <c r="AT227" s="1"/>
      <c r="AU227" s="1"/>
      <c r="AV227" s="1"/>
      <c r="AW227" s="1"/>
      <c r="AX227" s="1"/>
      <c r="AY227" s="1"/>
      <c r="AZ227" s="1"/>
      <c r="BA227" s="1"/>
      <c r="BB227" s="16"/>
      <c r="BC227" s="1"/>
      <c r="BD227" s="1"/>
      <c r="BE227" s="1"/>
      <c r="BF227" s="1"/>
      <c r="BG227" s="16"/>
      <c r="BH227" s="1"/>
      <c r="BI227" s="1"/>
      <c r="BJ227" s="1"/>
      <c r="BK227" s="1"/>
      <c r="BL227" s="16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6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49"/>
      <c r="FZ227" s="49"/>
      <c r="GA227" s="49"/>
      <c r="GB227" s="49"/>
      <c r="GC227" s="49"/>
      <c r="GD227" s="49"/>
      <c r="GE227" s="49"/>
      <c r="GF227" s="49"/>
      <c r="GG227" s="49"/>
      <c r="GH227" s="49"/>
      <c r="GI227" s="49"/>
      <c r="GJ227" s="49"/>
      <c r="GK227" s="49"/>
      <c r="GL227" s="49"/>
      <c r="GM227" s="49"/>
      <c r="GN227" s="49"/>
      <c r="GO227" s="49"/>
      <c r="GP227" s="49"/>
      <c r="GQ227" s="49"/>
      <c r="GR227" s="49"/>
      <c r="GS227" s="49"/>
      <c r="GT227" s="49"/>
      <c r="GU227" s="49"/>
      <c r="GV227" s="49"/>
      <c r="GW227" s="49"/>
      <c r="GX227" s="49"/>
      <c r="GY227" s="49"/>
      <c r="GZ227" s="49"/>
      <c r="HA227" s="49"/>
      <c r="HB227" s="49"/>
      <c r="HC227" s="49"/>
      <c r="HD227" s="49"/>
      <c r="HE227" s="49"/>
      <c r="HF227" s="49"/>
      <c r="HG227" s="49"/>
      <c r="HH227" s="49"/>
      <c r="HI227" s="49"/>
      <c r="HJ227" s="49"/>
    </row>
    <row r="228" spans="1:218" ht="15.75" customHeight="1">
      <c r="A228" s="1"/>
      <c r="B228" s="1"/>
      <c r="C228" s="1"/>
      <c r="D228" s="1"/>
      <c r="E228" s="1"/>
      <c r="F228" s="1"/>
      <c r="G228" s="1"/>
      <c r="H228" s="1"/>
      <c r="I228" s="16"/>
      <c r="J228" s="1"/>
      <c r="K228" s="1"/>
      <c r="L228" s="1"/>
      <c r="M228" s="1"/>
      <c r="N228" s="16"/>
      <c r="O228" s="1"/>
      <c r="P228" s="1"/>
      <c r="Q228" s="1"/>
      <c r="R228" s="1"/>
      <c r="S228" s="16"/>
      <c r="T228" s="1"/>
      <c r="U228" s="1"/>
      <c r="V228" s="1"/>
      <c r="W228" s="1"/>
      <c r="X228" s="16"/>
      <c r="Y228" s="1"/>
      <c r="Z228" s="1"/>
      <c r="AA228" s="1"/>
      <c r="AB228" s="1"/>
      <c r="AC228" s="1"/>
      <c r="AD228" s="1"/>
      <c r="AE228" s="1"/>
      <c r="AF228" s="1"/>
      <c r="AG228" s="1"/>
      <c r="AH228" s="16"/>
      <c r="AI228" s="1"/>
      <c r="AJ228" s="1"/>
      <c r="AK228" s="1"/>
      <c r="AL228" s="1"/>
      <c r="AM228" s="16"/>
      <c r="AN228" s="1"/>
      <c r="AO228" s="1"/>
      <c r="AP228" s="1"/>
      <c r="AQ228" s="1"/>
      <c r="AR228" s="16"/>
      <c r="AS228" s="1"/>
      <c r="AT228" s="1"/>
      <c r="AU228" s="1"/>
      <c r="AV228" s="1"/>
      <c r="AW228" s="1"/>
      <c r="AX228" s="1"/>
      <c r="AY228" s="1"/>
      <c r="AZ228" s="1"/>
      <c r="BA228" s="1"/>
      <c r="BB228" s="16"/>
      <c r="BC228" s="1"/>
      <c r="BD228" s="1"/>
      <c r="BE228" s="1"/>
      <c r="BF228" s="1"/>
      <c r="BG228" s="16"/>
      <c r="BH228" s="1"/>
      <c r="BI228" s="1"/>
      <c r="BJ228" s="1"/>
      <c r="BK228" s="1"/>
      <c r="BL228" s="16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6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49"/>
      <c r="FZ228" s="49"/>
      <c r="GA228" s="49"/>
      <c r="GB228" s="49"/>
      <c r="GC228" s="49"/>
      <c r="GD228" s="49"/>
      <c r="GE228" s="49"/>
      <c r="GF228" s="49"/>
      <c r="GG228" s="49"/>
      <c r="GH228" s="49"/>
      <c r="GI228" s="49"/>
      <c r="GJ228" s="49"/>
      <c r="GK228" s="49"/>
      <c r="GL228" s="49"/>
      <c r="GM228" s="49"/>
      <c r="GN228" s="49"/>
      <c r="GO228" s="49"/>
      <c r="GP228" s="49"/>
      <c r="GQ228" s="49"/>
      <c r="GR228" s="49"/>
      <c r="GS228" s="49"/>
      <c r="GT228" s="49"/>
      <c r="GU228" s="49"/>
      <c r="GV228" s="49"/>
      <c r="GW228" s="49"/>
      <c r="GX228" s="49"/>
      <c r="GY228" s="49"/>
      <c r="GZ228" s="49"/>
      <c r="HA228" s="49"/>
      <c r="HB228" s="49"/>
      <c r="HC228" s="49"/>
      <c r="HD228" s="49"/>
      <c r="HE228" s="49"/>
      <c r="HF228" s="49"/>
      <c r="HG228" s="49"/>
      <c r="HH228" s="49"/>
      <c r="HI228" s="49"/>
      <c r="HJ228" s="49"/>
    </row>
    <row r="229" spans="1:218" ht="15.75" customHeight="1">
      <c r="A229" s="1"/>
      <c r="B229" s="1"/>
      <c r="C229" s="1"/>
      <c r="D229" s="1"/>
      <c r="E229" s="1"/>
      <c r="F229" s="1"/>
      <c r="G229" s="1"/>
      <c r="H229" s="1"/>
      <c r="I229" s="16"/>
      <c r="J229" s="1"/>
      <c r="K229" s="1"/>
      <c r="L229" s="1"/>
      <c r="M229" s="1"/>
      <c r="N229" s="16"/>
      <c r="O229" s="1"/>
      <c r="P229" s="1"/>
      <c r="Q229" s="1"/>
      <c r="R229" s="1"/>
      <c r="S229" s="16"/>
      <c r="T229" s="1"/>
      <c r="U229" s="1"/>
      <c r="V229" s="1"/>
      <c r="W229" s="1"/>
      <c r="X229" s="16"/>
      <c r="Y229" s="1"/>
      <c r="Z229" s="1"/>
      <c r="AA229" s="1"/>
      <c r="AB229" s="1"/>
      <c r="AC229" s="1"/>
      <c r="AD229" s="1"/>
      <c r="AE229" s="1"/>
      <c r="AF229" s="1"/>
      <c r="AG229" s="1"/>
      <c r="AH229" s="16"/>
      <c r="AI229" s="1"/>
      <c r="AJ229" s="1"/>
      <c r="AK229" s="1"/>
      <c r="AL229" s="1"/>
      <c r="AM229" s="16"/>
      <c r="AN229" s="1"/>
      <c r="AO229" s="1"/>
      <c r="AP229" s="1"/>
      <c r="AQ229" s="1"/>
      <c r="AR229" s="16"/>
      <c r="AS229" s="1"/>
      <c r="AT229" s="1"/>
      <c r="AU229" s="1"/>
      <c r="AV229" s="1"/>
      <c r="AW229" s="1"/>
      <c r="AX229" s="1"/>
      <c r="AY229" s="1"/>
      <c r="AZ229" s="1"/>
      <c r="BA229" s="1"/>
      <c r="BB229" s="16"/>
      <c r="BC229" s="1"/>
      <c r="BD229" s="1"/>
      <c r="BE229" s="1"/>
      <c r="BF229" s="1"/>
      <c r="BG229" s="16"/>
      <c r="BH229" s="1"/>
      <c r="BI229" s="1"/>
      <c r="BJ229" s="1"/>
      <c r="BK229" s="1"/>
      <c r="BL229" s="16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6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49"/>
      <c r="FZ229" s="49"/>
      <c r="GA229" s="49"/>
      <c r="GB229" s="49"/>
      <c r="GC229" s="49"/>
      <c r="GD229" s="49"/>
      <c r="GE229" s="49"/>
      <c r="GF229" s="49"/>
      <c r="GG229" s="49"/>
      <c r="GH229" s="49"/>
      <c r="GI229" s="49"/>
      <c r="GJ229" s="49"/>
      <c r="GK229" s="49"/>
      <c r="GL229" s="49"/>
      <c r="GM229" s="49"/>
      <c r="GN229" s="49"/>
      <c r="GO229" s="49"/>
      <c r="GP229" s="49"/>
      <c r="GQ229" s="49"/>
      <c r="GR229" s="49"/>
      <c r="GS229" s="49"/>
      <c r="GT229" s="49"/>
      <c r="GU229" s="49"/>
      <c r="GV229" s="49"/>
      <c r="GW229" s="49"/>
      <c r="GX229" s="49"/>
      <c r="GY229" s="49"/>
      <c r="GZ229" s="49"/>
      <c r="HA229" s="49"/>
      <c r="HB229" s="49"/>
      <c r="HC229" s="49"/>
      <c r="HD229" s="49"/>
      <c r="HE229" s="49"/>
      <c r="HF229" s="49"/>
      <c r="HG229" s="49"/>
      <c r="HH229" s="49"/>
      <c r="HI229" s="49"/>
      <c r="HJ229" s="49"/>
    </row>
    <row r="230" spans="1:218" ht="15.75" customHeight="1">
      <c r="A230" s="1"/>
      <c r="B230" s="1"/>
      <c r="C230" s="1"/>
      <c r="D230" s="1"/>
      <c r="E230" s="1"/>
      <c r="F230" s="1"/>
      <c r="G230" s="1"/>
      <c r="H230" s="1"/>
      <c r="I230" s="16"/>
      <c r="J230" s="1"/>
      <c r="K230" s="1"/>
      <c r="L230" s="1"/>
      <c r="M230" s="1"/>
      <c r="N230" s="16"/>
      <c r="O230" s="1"/>
      <c r="P230" s="1"/>
      <c r="Q230" s="1"/>
      <c r="R230" s="1"/>
      <c r="S230" s="16"/>
      <c r="T230" s="1"/>
      <c r="U230" s="1"/>
      <c r="V230" s="1"/>
      <c r="W230" s="1"/>
      <c r="X230" s="16"/>
      <c r="Y230" s="1"/>
      <c r="Z230" s="1"/>
      <c r="AA230" s="1"/>
      <c r="AB230" s="1"/>
      <c r="AC230" s="1"/>
      <c r="AD230" s="1"/>
      <c r="AE230" s="1"/>
      <c r="AF230" s="1"/>
      <c r="AG230" s="1"/>
      <c r="AH230" s="16"/>
      <c r="AI230" s="1"/>
      <c r="AJ230" s="1"/>
      <c r="AK230" s="1"/>
      <c r="AL230" s="1"/>
      <c r="AM230" s="16"/>
      <c r="AN230" s="1"/>
      <c r="AO230" s="1"/>
      <c r="AP230" s="1"/>
      <c r="AQ230" s="1"/>
      <c r="AR230" s="16"/>
      <c r="AS230" s="1"/>
      <c r="AT230" s="1"/>
      <c r="AU230" s="1"/>
      <c r="AV230" s="1"/>
      <c r="AW230" s="1"/>
      <c r="AX230" s="1"/>
      <c r="AY230" s="1"/>
      <c r="AZ230" s="1"/>
      <c r="BA230" s="1"/>
      <c r="BB230" s="16"/>
      <c r="BC230" s="1"/>
      <c r="BD230" s="1"/>
      <c r="BE230" s="1"/>
      <c r="BF230" s="1"/>
      <c r="BG230" s="16"/>
      <c r="BH230" s="1"/>
      <c r="BI230" s="1"/>
      <c r="BJ230" s="1"/>
      <c r="BK230" s="1"/>
      <c r="BL230" s="16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6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49"/>
      <c r="FZ230" s="49"/>
      <c r="GA230" s="49"/>
      <c r="GB230" s="49"/>
      <c r="GC230" s="49"/>
      <c r="GD230" s="49"/>
      <c r="GE230" s="49"/>
      <c r="GF230" s="49"/>
      <c r="GG230" s="49"/>
      <c r="GH230" s="49"/>
      <c r="GI230" s="49"/>
      <c r="GJ230" s="49"/>
      <c r="GK230" s="49"/>
      <c r="GL230" s="49"/>
      <c r="GM230" s="49"/>
      <c r="GN230" s="49"/>
      <c r="GO230" s="49"/>
      <c r="GP230" s="49"/>
      <c r="GQ230" s="49"/>
      <c r="GR230" s="49"/>
      <c r="GS230" s="49"/>
      <c r="GT230" s="49"/>
      <c r="GU230" s="49"/>
      <c r="GV230" s="49"/>
      <c r="GW230" s="49"/>
      <c r="GX230" s="49"/>
      <c r="GY230" s="49"/>
      <c r="GZ230" s="49"/>
      <c r="HA230" s="49"/>
      <c r="HB230" s="49"/>
      <c r="HC230" s="49"/>
      <c r="HD230" s="49"/>
      <c r="HE230" s="49"/>
      <c r="HF230" s="49"/>
      <c r="HG230" s="49"/>
      <c r="HH230" s="49"/>
      <c r="HI230" s="49"/>
      <c r="HJ230" s="49"/>
    </row>
    <row r="231" spans="1:218" ht="15.75" customHeight="1">
      <c r="A231" s="1"/>
      <c r="B231" s="1"/>
      <c r="C231" s="1"/>
      <c r="D231" s="1"/>
      <c r="E231" s="1"/>
      <c r="F231" s="1"/>
      <c r="G231" s="1"/>
      <c r="H231" s="1"/>
      <c r="I231" s="16"/>
      <c r="J231" s="1"/>
      <c r="K231" s="1"/>
      <c r="L231" s="1"/>
      <c r="M231" s="1"/>
      <c r="N231" s="16"/>
      <c r="O231" s="1"/>
      <c r="P231" s="1"/>
      <c r="Q231" s="1"/>
      <c r="R231" s="1"/>
      <c r="S231" s="16"/>
      <c r="T231" s="1"/>
      <c r="U231" s="1"/>
      <c r="V231" s="1"/>
      <c r="W231" s="1"/>
      <c r="X231" s="16"/>
      <c r="Y231" s="1"/>
      <c r="Z231" s="1"/>
      <c r="AA231" s="1"/>
      <c r="AB231" s="1"/>
      <c r="AC231" s="1"/>
      <c r="AD231" s="1"/>
      <c r="AE231" s="1"/>
      <c r="AF231" s="1"/>
      <c r="AG231" s="1"/>
      <c r="AH231" s="16"/>
      <c r="AI231" s="1"/>
      <c r="AJ231" s="1"/>
      <c r="AK231" s="1"/>
      <c r="AL231" s="1"/>
      <c r="AM231" s="16"/>
      <c r="AN231" s="1"/>
      <c r="AO231" s="1"/>
      <c r="AP231" s="1"/>
      <c r="AQ231" s="1"/>
      <c r="AR231" s="16"/>
      <c r="AS231" s="1"/>
      <c r="AT231" s="1"/>
      <c r="AU231" s="1"/>
      <c r="AV231" s="1"/>
      <c r="AW231" s="1"/>
      <c r="AX231" s="1"/>
      <c r="AY231" s="1"/>
      <c r="AZ231" s="1"/>
      <c r="BA231" s="1"/>
      <c r="BB231" s="16"/>
      <c r="BC231" s="1"/>
      <c r="BD231" s="1"/>
      <c r="BE231" s="1"/>
      <c r="BF231" s="1"/>
      <c r="BG231" s="16"/>
      <c r="BH231" s="1"/>
      <c r="BI231" s="1"/>
      <c r="BJ231" s="1"/>
      <c r="BK231" s="1"/>
      <c r="BL231" s="16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6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49"/>
      <c r="FZ231" s="49"/>
      <c r="GA231" s="49"/>
      <c r="GB231" s="49"/>
      <c r="GC231" s="49"/>
      <c r="GD231" s="49"/>
      <c r="GE231" s="49"/>
      <c r="GF231" s="49"/>
      <c r="GG231" s="49"/>
      <c r="GH231" s="49"/>
      <c r="GI231" s="49"/>
      <c r="GJ231" s="49"/>
      <c r="GK231" s="49"/>
      <c r="GL231" s="49"/>
      <c r="GM231" s="49"/>
      <c r="GN231" s="49"/>
      <c r="GO231" s="49"/>
      <c r="GP231" s="49"/>
      <c r="GQ231" s="49"/>
      <c r="GR231" s="49"/>
      <c r="GS231" s="49"/>
      <c r="GT231" s="49"/>
      <c r="GU231" s="49"/>
      <c r="GV231" s="49"/>
      <c r="GW231" s="49"/>
      <c r="GX231" s="49"/>
      <c r="GY231" s="49"/>
      <c r="GZ231" s="49"/>
      <c r="HA231" s="49"/>
      <c r="HB231" s="49"/>
      <c r="HC231" s="49"/>
      <c r="HD231" s="49"/>
      <c r="HE231" s="49"/>
      <c r="HF231" s="49"/>
      <c r="HG231" s="49"/>
      <c r="HH231" s="49"/>
      <c r="HI231" s="49"/>
      <c r="HJ231" s="49"/>
    </row>
    <row r="232" spans="1:218" ht="15.75" customHeight="1">
      <c r="A232" s="1"/>
      <c r="B232" s="1"/>
      <c r="C232" s="1"/>
      <c r="D232" s="1"/>
      <c r="E232" s="1"/>
      <c r="F232" s="1"/>
      <c r="G232" s="1"/>
      <c r="H232" s="1"/>
      <c r="I232" s="16"/>
      <c r="J232" s="1"/>
      <c r="K232" s="1"/>
      <c r="L232" s="1"/>
      <c r="M232" s="1"/>
      <c r="N232" s="16"/>
      <c r="O232" s="1"/>
      <c r="P232" s="1"/>
      <c r="Q232" s="1"/>
      <c r="R232" s="1"/>
      <c r="S232" s="16"/>
      <c r="T232" s="1"/>
      <c r="U232" s="1"/>
      <c r="V232" s="1"/>
      <c r="W232" s="1"/>
      <c r="X232" s="16"/>
      <c r="Y232" s="1"/>
      <c r="Z232" s="1"/>
      <c r="AA232" s="1"/>
      <c r="AB232" s="1"/>
      <c r="AC232" s="1"/>
      <c r="AD232" s="1"/>
      <c r="AE232" s="1"/>
      <c r="AF232" s="1"/>
      <c r="AG232" s="1"/>
      <c r="AH232" s="16"/>
      <c r="AI232" s="1"/>
      <c r="AJ232" s="1"/>
      <c r="AK232" s="1"/>
      <c r="AL232" s="1"/>
      <c r="AM232" s="16"/>
      <c r="AN232" s="1"/>
      <c r="AO232" s="1"/>
      <c r="AP232" s="1"/>
      <c r="AQ232" s="1"/>
      <c r="AR232" s="16"/>
      <c r="AS232" s="1"/>
      <c r="AT232" s="1"/>
      <c r="AU232" s="1"/>
      <c r="AV232" s="1"/>
      <c r="AW232" s="1"/>
      <c r="AX232" s="1"/>
      <c r="AY232" s="1"/>
      <c r="AZ232" s="1"/>
      <c r="BA232" s="1"/>
      <c r="BB232" s="16"/>
      <c r="BC232" s="1"/>
      <c r="BD232" s="1"/>
      <c r="BE232" s="1"/>
      <c r="BF232" s="1"/>
      <c r="BG232" s="16"/>
      <c r="BH232" s="1"/>
      <c r="BI232" s="1"/>
      <c r="BJ232" s="1"/>
      <c r="BK232" s="1"/>
      <c r="BL232" s="16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6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49"/>
      <c r="FZ232" s="49"/>
      <c r="GA232" s="49"/>
      <c r="GB232" s="49"/>
      <c r="GC232" s="49"/>
      <c r="GD232" s="49"/>
      <c r="GE232" s="49"/>
      <c r="GF232" s="49"/>
      <c r="GG232" s="49"/>
      <c r="GH232" s="49"/>
      <c r="GI232" s="49"/>
      <c r="GJ232" s="49"/>
      <c r="GK232" s="49"/>
      <c r="GL232" s="49"/>
      <c r="GM232" s="49"/>
      <c r="GN232" s="49"/>
      <c r="GO232" s="49"/>
      <c r="GP232" s="49"/>
      <c r="GQ232" s="49"/>
      <c r="GR232" s="49"/>
      <c r="GS232" s="49"/>
      <c r="GT232" s="49"/>
      <c r="GU232" s="49"/>
      <c r="GV232" s="49"/>
      <c r="GW232" s="49"/>
      <c r="GX232" s="49"/>
      <c r="GY232" s="49"/>
      <c r="GZ232" s="49"/>
      <c r="HA232" s="49"/>
      <c r="HB232" s="49"/>
      <c r="HC232" s="49"/>
      <c r="HD232" s="49"/>
      <c r="HE232" s="49"/>
      <c r="HF232" s="49"/>
      <c r="HG232" s="49"/>
      <c r="HH232" s="49"/>
      <c r="HI232" s="49"/>
      <c r="HJ232" s="49"/>
    </row>
    <row r="233" spans="1:218" ht="15.75" customHeight="1">
      <c r="A233" s="1"/>
      <c r="B233" s="1"/>
      <c r="C233" s="1"/>
      <c r="D233" s="1"/>
      <c r="E233" s="1"/>
      <c r="F233" s="1"/>
      <c r="G233" s="1"/>
      <c r="H233" s="1"/>
      <c r="I233" s="16"/>
      <c r="J233" s="1"/>
      <c r="K233" s="1"/>
      <c r="L233" s="1"/>
      <c r="M233" s="1"/>
      <c r="N233" s="16"/>
      <c r="O233" s="1"/>
      <c r="P233" s="1"/>
      <c r="Q233" s="1"/>
      <c r="R233" s="1"/>
      <c r="S233" s="16"/>
      <c r="T233" s="1"/>
      <c r="U233" s="1"/>
      <c r="V233" s="1"/>
      <c r="W233" s="1"/>
      <c r="X233" s="16"/>
      <c r="Y233" s="1"/>
      <c r="Z233" s="1"/>
      <c r="AA233" s="1"/>
      <c r="AB233" s="1"/>
      <c r="AC233" s="1"/>
      <c r="AD233" s="1"/>
      <c r="AE233" s="1"/>
      <c r="AF233" s="1"/>
      <c r="AG233" s="1"/>
      <c r="AH233" s="16"/>
      <c r="AI233" s="1"/>
      <c r="AJ233" s="1"/>
      <c r="AK233" s="1"/>
      <c r="AL233" s="1"/>
      <c r="AM233" s="16"/>
      <c r="AN233" s="1"/>
      <c r="AO233" s="1"/>
      <c r="AP233" s="1"/>
      <c r="AQ233" s="1"/>
      <c r="AR233" s="16"/>
      <c r="AS233" s="1"/>
      <c r="AT233" s="1"/>
      <c r="AU233" s="1"/>
      <c r="AV233" s="1"/>
      <c r="AW233" s="1"/>
      <c r="AX233" s="1"/>
      <c r="AY233" s="1"/>
      <c r="AZ233" s="1"/>
      <c r="BA233" s="1"/>
      <c r="BB233" s="16"/>
      <c r="BC233" s="1"/>
      <c r="BD233" s="1"/>
      <c r="BE233" s="1"/>
      <c r="BF233" s="1"/>
      <c r="BG233" s="16"/>
      <c r="BH233" s="1"/>
      <c r="BI233" s="1"/>
      <c r="BJ233" s="1"/>
      <c r="BK233" s="1"/>
      <c r="BL233" s="16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6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49"/>
      <c r="FZ233" s="49"/>
      <c r="GA233" s="49"/>
      <c r="GB233" s="49"/>
      <c r="GC233" s="49"/>
      <c r="GD233" s="49"/>
      <c r="GE233" s="49"/>
      <c r="GF233" s="49"/>
      <c r="GG233" s="49"/>
      <c r="GH233" s="49"/>
      <c r="GI233" s="49"/>
      <c r="GJ233" s="49"/>
      <c r="GK233" s="49"/>
      <c r="GL233" s="49"/>
      <c r="GM233" s="49"/>
      <c r="GN233" s="49"/>
      <c r="GO233" s="49"/>
      <c r="GP233" s="49"/>
      <c r="GQ233" s="49"/>
      <c r="GR233" s="49"/>
      <c r="GS233" s="49"/>
      <c r="GT233" s="49"/>
      <c r="GU233" s="49"/>
      <c r="GV233" s="49"/>
      <c r="GW233" s="49"/>
      <c r="GX233" s="49"/>
      <c r="GY233" s="49"/>
      <c r="GZ233" s="49"/>
      <c r="HA233" s="49"/>
      <c r="HB233" s="49"/>
      <c r="HC233" s="49"/>
      <c r="HD233" s="49"/>
      <c r="HE233" s="49"/>
      <c r="HF233" s="49"/>
      <c r="HG233" s="49"/>
      <c r="HH233" s="49"/>
      <c r="HI233" s="49"/>
      <c r="HJ233" s="49"/>
    </row>
    <row r="234" spans="1:218" ht="15.75" customHeight="1">
      <c r="A234" s="1"/>
      <c r="B234" s="1"/>
      <c r="C234" s="1"/>
      <c r="D234" s="1"/>
      <c r="E234" s="1"/>
      <c r="F234" s="1"/>
      <c r="G234" s="1"/>
      <c r="H234" s="1"/>
      <c r="I234" s="16"/>
      <c r="J234" s="1"/>
      <c r="K234" s="1"/>
      <c r="L234" s="1"/>
      <c r="M234" s="1"/>
      <c r="N234" s="16"/>
      <c r="O234" s="1"/>
      <c r="P234" s="1"/>
      <c r="Q234" s="1"/>
      <c r="R234" s="1"/>
      <c r="S234" s="16"/>
      <c r="T234" s="1"/>
      <c r="U234" s="1"/>
      <c r="V234" s="1"/>
      <c r="W234" s="1"/>
      <c r="X234" s="16"/>
      <c r="Y234" s="1"/>
      <c r="Z234" s="1"/>
      <c r="AA234" s="1"/>
      <c r="AB234" s="1"/>
      <c r="AC234" s="1"/>
      <c r="AD234" s="1"/>
      <c r="AE234" s="1"/>
      <c r="AF234" s="1"/>
      <c r="AG234" s="1"/>
      <c r="AH234" s="16"/>
      <c r="AI234" s="1"/>
      <c r="AJ234" s="1"/>
      <c r="AK234" s="1"/>
      <c r="AL234" s="1"/>
      <c r="AM234" s="16"/>
      <c r="AN234" s="1"/>
      <c r="AO234" s="1"/>
      <c r="AP234" s="1"/>
      <c r="AQ234" s="1"/>
      <c r="AR234" s="16"/>
      <c r="AS234" s="1"/>
      <c r="AT234" s="1"/>
      <c r="AU234" s="1"/>
      <c r="AV234" s="1"/>
      <c r="AW234" s="1"/>
      <c r="AX234" s="1"/>
      <c r="AY234" s="1"/>
      <c r="AZ234" s="1"/>
      <c r="BA234" s="1"/>
      <c r="BB234" s="16"/>
      <c r="BC234" s="1"/>
      <c r="BD234" s="1"/>
      <c r="BE234" s="1"/>
      <c r="BF234" s="1"/>
      <c r="BG234" s="16"/>
      <c r="BH234" s="1"/>
      <c r="BI234" s="1"/>
      <c r="BJ234" s="1"/>
      <c r="BK234" s="1"/>
      <c r="BL234" s="16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6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49"/>
      <c r="FZ234" s="49"/>
      <c r="GA234" s="49"/>
      <c r="GB234" s="49"/>
      <c r="GC234" s="49"/>
      <c r="GD234" s="49"/>
      <c r="GE234" s="49"/>
      <c r="GF234" s="49"/>
      <c r="GG234" s="49"/>
      <c r="GH234" s="49"/>
      <c r="GI234" s="49"/>
      <c r="GJ234" s="49"/>
      <c r="GK234" s="49"/>
      <c r="GL234" s="49"/>
      <c r="GM234" s="49"/>
      <c r="GN234" s="49"/>
      <c r="GO234" s="49"/>
      <c r="GP234" s="49"/>
      <c r="GQ234" s="49"/>
      <c r="GR234" s="49"/>
      <c r="GS234" s="49"/>
      <c r="GT234" s="49"/>
      <c r="GU234" s="49"/>
      <c r="GV234" s="49"/>
      <c r="GW234" s="49"/>
      <c r="GX234" s="49"/>
      <c r="GY234" s="49"/>
      <c r="GZ234" s="49"/>
      <c r="HA234" s="49"/>
      <c r="HB234" s="49"/>
      <c r="HC234" s="49"/>
      <c r="HD234" s="49"/>
      <c r="HE234" s="49"/>
      <c r="HF234" s="49"/>
      <c r="HG234" s="49"/>
      <c r="HH234" s="49"/>
      <c r="HI234" s="49"/>
      <c r="HJ234" s="49"/>
    </row>
    <row r="235" spans="1:218" ht="15.75" customHeight="1">
      <c r="A235" s="1"/>
      <c r="B235" s="1"/>
      <c r="C235" s="1"/>
      <c r="D235" s="1"/>
      <c r="E235" s="1"/>
      <c r="F235" s="1"/>
      <c r="G235" s="1"/>
      <c r="H235" s="1"/>
      <c r="I235" s="16"/>
      <c r="J235" s="1"/>
      <c r="K235" s="1"/>
      <c r="L235" s="1"/>
      <c r="M235" s="1"/>
      <c r="N235" s="16"/>
      <c r="O235" s="1"/>
      <c r="P235" s="1"/>
      <c r="Q235" s="1"/>
      <c r="R235" s="1"/>
      <c r="S235" s="16"/>
      <c r="T235" s="1"/>
      <c r="U235" s="1"/>
      <c r="V235" s="1"/>
      <c r="W235" s="1"/>
      <c r="X235" s="16"/>
      <c r="Y235" s="1"/>
      <c r="Z235" s="1"/>
      <c r="AA235" s="1"/>
      <c r="AB235" s="1"/>
      <c r="AC235" s="1"/>
      <c r="AD235" s="1"/>
      <c r="AE235" s="1"/>
      <c r="AF235" s="1"/>
      <c r="AG235" s="1"/>
      <c r="AH235" s="16"/>
      <c r="AI235" s="1"/>
      <c r="AJ235" s="1"/>
      <c r="AK235" s="1"/>
      <c r="AL235" s="1"/>
      <c r="AM235" s="16"/>
      <c r="AN235" s="1"/>
      <c r="AO235" s="1"/>
      <c r="AP235" s="1"/>
      <c r="AQ235" s="1"/>
      <c r="AR235" s="16"/>
      <c r="AS235" s="1"/>
      <c r="AT235" s="1"/>
      <c r="AU235" s="1"/>
      <c r="AV235" s="1"/>
      <c r="AW235" s="1"/>
      <c r="AX235" s="1"/>
      <c r="AY235" s="1"/>
      <c r="AZ235" s="1"/>
      <c r="BA235" s="1"/>
      <c r="BB235" s="16"/>
      <c r="BC235" s="1"/>
      <c r="BD235" s="1"/>
      <c r="BE235" s="1"/>
      <c r="BF235" s="1"/>
      <c r="BG235" s="16"/>
      <c r="BH235" s="1"/>
      <c r="BI235" s="1"/>
      <c r="BJ235" s="1"/>
      <c r="BK235" s="1"/>
      <c r="BL235" s="16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6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49"/>
      <c r="FZ235" s="49"/>
      <c r="GA235" s="49"/>
      <c r="GB235" s="49"/>
      <c r="GC235" s="49"/>
      <c r="GD235" s="49"/>
      <c r="GE235" s="49"/>
      <c r="GF235" s="49"/>
      <c r="GG235" s="49"/>
      <c r="GH235" s="49"/>
      <c r="GI235" s="49"/>
      <c r="GJ235" s="49"/>
      <c r="GK235" s="49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49"/>
      <c r="GW235" s="49"/>
      <c r="GX235" s="49"/>
      <c r="GY235" s="49"/>
      <c r="GZ235" s="49"/>
      <c r="HA235" s="49"/>
      <c r="HB235" s="49"/>
      <c r="HC235" s="49"/>
      <c r="HD235" s="49"/>
      <c r="HE235" s="49"/>
      <c r="HF235" s="49"/>
      <c r="HG235" s="49"/>
      <c r="HH235" s="49"/>
      <c r="HI235" s="49"/>
      <c r="HJ235" s="49"/>
    </row>
    <row r="236" spans="1:218" ht="15.75" customHeight="1">
      <c r="A236" s="1"/>
      <c r="B236" s="1"/>
      <c r="C236" s="1"/>
      <c r="D236" s="1"/>
      <c r="E236" s="1"/>
      <c r="F236" s="1"/>
      <c r="G236" s="1"/>
      <c r="H236" s="1"/>
      <c r="I236" s="16"/>
      <c r="J236" s="1"/>
      <c r="K236" s="1"/>
      <c r="L236" s="1"/>
      <c r="M236" s="1"/>
      <c r="N236" s="16"/>
      <c r="O236" s="1"/>
      <c r="P236" s="1"/>
      <c r="Q236" s="1"/>
      <c r="R236" s="1"/>
      <c r="S236" s="16"/>
      <c r="T236" s="1"/>
      <c r="U236" s="1"/>
      <c r="V236" s="1"/>
      <c r="W236" s="1"/>
      <c r="X236" s="16"/>
      <c r="Y236" s="1"/>
      <c r="Z236" s="1"/>
      <c r="AA236" s="1"/>
      <c r="AB236" s="1"/>
      <c r="AC236" s="1"/>
      <c r="AD236" s="1"/>
      <c r="AE236" s="1"/>
      <c r="AF236" s="1"/>
      <c r="AG236" s="1"/>
      <c r="AH236" s="16"/>
      <c r="AI236" s="1"/>
      <c r="AJ236" s="1"/>
      <c r="AK236" s="1"/>
      <c r="AL236" s="1"/>
      <c r="AM236" s="16"/>
      <c r="AN236" s="1"/>
      <c r="AO236" s="1"/>
      <c r="AP236" s="1"/>
      <c r="AQ236" s="1"/>
      <c r="AR236" s="16"/>
      <c r="AS236" s="1"/>
      <c r="AT236" s="1"/>
      <c r="AU236" s="1"/>
      <c r="AV236" s="1"/>
      <c r="AW236" s="1"/>
      <c r="AX236" s="1"/>
      <c r="AY236" s="1"/>
      <c r="AZ236" s="1"/>
      <c r="BA236" s="1"/>
      <c r="BB236" s="16"/>
      <c r="BC236" s="1"/>
      <c r="BD236" s="1"/>
      <c r="BE236" s="1"/>
      <c r="BF236" s="1"/>
      <c r="BG236" s="16"/>
      <c r="BH236" s="1"/>
      <c r="BI236" s="1"/>
      <c r="BJ236" s="1"/>
      <c r="BK236" s="1"/>
      <c r="BL236" s="16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6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49"/>
      <c r="FZ236" s="49"/>
      <c r="GA236" s="49"/>
      <c r="GB236" s="49"/>
      <c r="GC236" s="49"/>
      <c r="GD236" s="49"/>
      <c r="GE236" s="49"/>
      <c r="GF236" s="49"/>
      <c r="GG236" s="49"/>
      <c r="GH236" s="49"/>
      <c r="GI236" s="49"/>
      <c r="GJ236" s="49"/>
      <c r="GK236" s="49"/>
      <c r="GL236" s="49"/>
      <c r="GM236" s="49"/>
      <c r="GN236" s="49"/>
      <c r="GO236" s="49"/>
      <c r="GP236" s="49"/>
      <c r="GQ236" s="49"/>
      <c r="GR236" s="49"/>
      <c r="GS236" s="49"/>
      <c r="GT236" s="49"/>
      <c r="GU236" s="49"/>
      <c r="GV236" s="49"/>
      <c r="GW236" s="49"/>
      <c r="GX236" s="49"/>
      <c r="GY236" s="49"/>
      <c r="GZ236" s="49"/>
      <c r="HA236" s="49"/>
      <c r="HB236" s="49"/>
      <c r="HC236" s="49"/>
      <c r="HD236" s="49"/>
      <c r="HE236" s="49"/>
      <c r="HF236" s="49"/>
      <c r="HG236" s="49"/>
      <c r="HH236" s="49"/>
      <c r="HI236" s="49"/>
      <c r="HJ236" s="49"/>
    </row>
    <row r="237" spans="1:218" ht="15.75" customHeight="1">
      <c r="A237" s="1"/>
      <c r="B237" s="1"/>
      <c r="C237" s="1"/>
      <c r="D237" s="1"/>
      <c r="E237" s="1"/>
      <c r="F237" s="1"/>
      <c r="G237" s="1"/>
      <c r="H237" s="1"/>
      <c r="I237" s="16"/>
      <c r="J237" s="1"/>
      <c r="K237" s="1"/>
      <c r="L237" s="1"/>
      <c r="M237" s="1"/>
      <c r="N237" s="16"/>
      <c r="O237" s="1"/>
      <c r="P237" s="1"/>
      <c r="Q237" s="1"/>
      <c r="R237" s="1"/>
      <c r="S237" s="16"/>
      <c r="T237" s="1"/>
      <c r="U237" s="1"/>
      <c r="V237" s="1"/>
      <c r="W237" s="1"/>
      <c r="X237" s="16"/>
      <c r="Y237" s="1"/>
      <c r="Z237" s="1"/>
      <c r="AA237" s="1"/>
      <c r="AB237" s="1"/>
      <c r="AC237" s="1"/>
      <c r="AD237" s="1"/>
      <c r="AE237" s="1"/>
      <c r="AF237" s="1"/>
      <c r="AG237" s="1"/>
      <c r="AH237" s="16"/>
      <c r="AI237" s="1"/>
      <c r="AJ237" s="1"/>
      <c r="AK237" s="1"/>
      <c r="AL237" s="1"/>
      <c r="AM237" s="16"/>
      <c r="AN237" s="1"/>
      <c r="AO237" s="1"/>
      <c r="AP237" s="1"/>
      <c r="AQ237" s="1"/>
      <c r="AR237" s="16"/>
      <c r="AS237" s="1"/>
      <c r="AT237" s="1"/>
      <c r="AU237" s="1"/>
      <c r="AV237" s="1"/>
      <c r="AW237" s="1"/>
      <c r="AX237" s="1"/>
      <c r="AY237" s="1"/>
      <c r="AZ237" s="1"/>
      <c r="BA237" s="1"/>
      <c r="BB237" s="16"/>
      <c r="BC237" s="1"/>
      <c r="BD237" s="1"/>
      <c r="BE237" s="1"/>
      <c r="BF237" s="1"/>
      <c r="BG237" s="16"/>
      <c r="BH237" s="1"/>
      <c r="BI237" s="1"/>
      <c r="BJ237" s="1"/>
      <c r="BK237" s="1"/>
      <c r="BL237" s="16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6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49"/>
      <c r="FZ237" s="49"/>
      <c r="GA237" s="49"/>
      <c r="GB237" s="49"/>
      <c r="GC237" s="49"/>
      <c r="GD237" s="49"/>
      <c r="GE237" s="49"/>
      <c r="GF237" s="49"/>
      <c r="GG237" s="49"/>
      <c r="GH237" s="49"/>
      <c r="GI237" s="49"/>
      <c r="GJ237" s="49"/>
      <c r="GK237" s="49"/>
      <c r="GL237" s="49"/>
      <c r="GM237" s="49"/>
      <c r="GN237" s="49"/>
      <c r="GO237" s="49"/>
      <c r="GP237" s="49"/>
      <c r="GQ237" s="49"/>
      <c r="GR237" s="49"/>
      <c r="GS237" s="49"/>
      <c r="GT237" s="49"/>
      <c r="GU237" s="49"/>
      <c r="GV237" s="49"/>
      <c r="GW237" s="49"/>
      <c r="GX237" s="49"/>
      <c r="GY237" s="49"/>
      <c r="GZ237" s="49"/>
      <c r="HA237" s="49"/>
      <c r="HB237" s="49"/>
      <c r="HC237" s="49"/>
      <c r="HD237" s="49"/>
      <c r="HE237" s="49"/>
      <c r="HF237" s="49"/>
      <c r="HG237" s="49"/>
      <c r="HH237" s="49"/>
      <c r="HI237" s="49"/>
      <c r="HJ237" s="49"/>
    </row>
    <row r="238" spans="1:218" ht="15.75" customHeight="1">
      <c r="A238" s="1"/>
      <c r="B238" s="1"/>
      <c r="C238" s="1"/>
      <c r="D238" s="1"/>
      <c r="E238" s="1"/>
      <c r="F238" s="1"/>
      <c r="G238" s="1"/>
      <c r="H238" s="1"/>
      <c r="I238" s="16"/>
      <c r="J238" s="1"/>
      <c r="K238" s="1"/>
      <c r="L238" s="1"/>
      <c r="M238" s="1"/>
      <c r="N238" s="16"/>
      <c r="O238" s="1"/>
      <c r="P238" s="1"/>
      <c r="Q238" s="1"/>
      <c r="R238" s="1"/>
      <c r="S238" s="16"/>
      <c r="T238" s="1"/>
      <c r="U238" s="1"/>
      <c r="V238" s="1"/>
      <c r="W238" s="1"/>
      <c r="X238" s="16"/>
      <c r="Y238" s="1"/>
      <c r="Z238" s="1"/>
      <c r="AA238" s="1"/>
      <c r="AB238" s="1"/>
      <c r="AC238" s="1"/>
      <c r="AD238" s="1"/>
      <c r="AE238" s="1"/>
      <c r="AF238" s="1"/>
      <c r="AG238" s="1"/>
      <c r="AH238" s="16"/>
      <c r="AI238" s="1"/>
      <c r="AJ238" s="1"/>
      <c r="AK238" s="1"/>
      <c r="AL238" s="1"/>
      <c r="AM238" s="16"/>
      <c r="AN238" s="1"/>
      <c r="AO238" s="1"/>
      <c r="AP238" s="1"/>
      <c r="AQ238" s="1"/>
      <c r="AR238" s="16"/>
      <c r="AS238" s="1"/>
      <c r="AT238" s="1"/>
      <c r="AU238" s="1"/>
      <c r="AV238" s="1"/>
      <c r="AW238" s="1"/>
      <c r="AX238" s="1"/>
      <c r="AY238" s="1"/>
      <c r="AZ238" s="1"/>
      <c r="BA238" s="1"/>
      <c r="BB238" s="16"/>
      <c r="BC238" s="1"/>
      <c r="BD238" s="1"/>
      <c r="BE238" s="1"/>
      <c r="BF238" s="1"/>
      <c r="BG238" s="16"/>
      <c r="BH238" s="1"/>
      <c r="BI238" s="1"/>
      <c r="BJ238" s="1"/>
      <c r="BK238" s="1"/>
      <c r="BL238" s="16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6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49"/>
      <c r="FZ238" s="49"/>
      <c r="GA238" s="49"/>
      <c r="GB238" s="49"/>
      <c r="GC238" s="49"/>
      <c r="GD238" s="49"/>
      <c r="GE238" s="49"/>
      <c r="GF238" s="49"/>
      <c r="GG238" s="49"/>
      <c r="GH238" s="49"/>
      <c r="GI238" s="49"/>
      <c r="GJ238" s="49"/>
      <c r="GK238" s="49"/>
      <c r="GL238" s="49"/>
      <c r="GM238" s="49"/>
      <c r="GN238" s="49"/>
      <c r="GO238" s="49"/>
      <c r="GP238" s="49"/>
      <c r="GQ238" s="49"/>
      <c r="GR238" s="49"/>
      <c r="GS238" s="49"/>
      <c r="GT238" s="49"/>
      <c r="GU238" s="49"/>
      <c r="GV238" s="49"/>
      <c r="GW238" s="49"/>
      <c r="GX238" s="49"/>
      <c r="GY238" s="49"/>
      <c r="GZ238" s="49"/>
      <c r="HA238" s="49"/>
      <c r="HB238" s="49"/>
      <c r="HC238" s="49"/>
      <c r="HD238" s="49"/>
      <c r="HE238" s="49"/>
      <c r="HF238" s="49"/>
      <c r="HG238" s="49"/>
      <c r="HH238" s="49"/>
      <c r="HI238" s="49"/>
      <c r="HJ238" s="49"/>
    </row>
    <row r="239" spans="1:218" ht="15.75" customHeight="1">
      <c r="A239" s="1"/>
      <c r="B239" s="1"/>
      <c r="C239" s="1"/>
      <c r="D239" s="1"/>
      <c r="E239" s="1"/>
      <c r="F239" s="1"/>
      <c r="G239" s="1"/>
      <c r="H239" s="1"/>
      <c r="I239" s="16"/>
      <c r="J239" s="1"/>
      <c r="K239" s="1"/>
      <c r="L239" s="1"/>
      <c r="M239" s="1"/>
      <c r="N239" s="16"/>
      <c r="O239" s="1"/>
      <c r="P239" s="1"/>
      <c r="Q239" s="1"/>
      <c r="R239" s="1"/>
      <c r="S239" s="16"/>
      <c r="T239" s="1"/>
      <c r="U239" s="1"/>
      <c r="V239" s="1"/>
      <c r="W239" s="1"/>
      <c r="X239" s="16"/>
      <c r="Y239" s="1"/>
      <c r="Z239" s="1"/>
      <c r="AA239" s="1"/>
      <c r="AB239" s="1"/>
      <c r="AC239" s="1"/>
      <c r="AD239" s="1"/>
      <c r="AE239" s="1"/>
      <c r="AF239" s="1"/>
      <c r="AG239" s="1"/>
      <c r="AH239" s="16"/>
      <c r="AI239" s="1"/>
      <c r="AJ239" s="1"/>
      <c r="AK239" s="1"/>
      <c r="AL239" s="1"/>
      <c r="AM239" s="16"/>
      <c r="AN239" s="1"/>
      <c r="AO239" s="1"/>
      <c r="AP239" s="1"/>
      <c r="AQ239" s="1"/>
      <c r="AR239" s="16"/>
      <c r="AS239" s="1"/>
      <c r="AT239" s="1"/>
      <c r="AU239" s="1"/>
      <c r="AV239" s="1"/>
      <c r="AW239" s="1"/>
      <c r="AX239" s="1"/>
      <c r="AY239" s="1"/>
      <c r="AZ239" s="1"/>
      <c r="BA239" s="1"/>
      <c r="BB239" s="16"/>
      <c r="BC239" s="1"/>
      <c r="BD239" s="1"/>
      <c r="BE239" s="1"/>
      <c r="BF239" s="1"/>
      <c r="BG239" s="16"/>
      <c r="BH239" s="1"/>
      <c r="BI239" s="1"/>
      <c r="BJ239" s="1"/>
      <c r="BK239" s="1"/>
      <c r="BL239" s="16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6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49"/>
      <c r="FZ239" s="49"/>
      <c r="GA239" s="49"/>
      <c r="GB239" s="49"/>
      <c r="GC239" s="49"/>
      <c r="GD239" s="49"/>
      <c r="GE239" s="49"/>
      <c r="GF239" s="49"/>
      <c r="GG239" s="49"/>
      <c r="GH239" s="49"/>
      <c r="GI239" s="49"/>
      <c r="GJ239" s="49"/>
      <c r="GK239" s="49"/>
      <c r="GL239" s="49"/>
      <c r="GM239" s="49"/>
      <c r="GN239" s="49"/>
      <c r="GO239" s="49"/>
      <c r="GP239" s="49"/>
      <c r="GQ239" s="49"/>
      <c r="GR239" s="49"/>
      <c r="GS239" s="49"/>
      <c r="GT239" s="49"/>
      <c r="GU239" s="49"/>
      <c r="GV239" s="49"/>
      <c r="GW239" s="49"/>
      <c r="GX239" s="49"/>
      <c r="GY239" s="49"/>
      <c r="GZ239" s="49"/>
      <c r="HA239" s="49"/>
      <c r="HB239" s="49"/>
      <c r="HC239" s="49"/>
      <c r="HD239" s="49"/>
      <c r="HE239" s="49"/>
      <c r="HF239" s="49"/>
      <c r="HG239" s="49"/>
      <c r="HH239" s="49"/>
      <c r="HI239" s="49"/>
      <c r="HJ239" s="49"/>
    </row>
    <row r="240" spans="1:218" ht="15.75" customHeight="1">
      <c r="A240" s="1"/>
      <c r="B240" s="1"/>
      <c r="C240" s="1"/>
      <c r="D240" s="1"/>
      <c r="E240" s="1"/>
      <c r="F240" s="1"/>
      <c r="G240" s="1"/>
      <c r="H240" s="1"/>
      <c r="I240" s="16"/>
      <c r="J240" s="1"/>
      <c r="K240" s="1"/>
      <c r="L240" s="1"/>
      <c r="M240" s="1"/>
      <c r="N240" s="16"/>
      <c r="O240" s="1"/>
      <c r="P240" s="1"/>
      <c r="Q240" s="1"/>
      <c r="R240" s="1"/>
      <c r="S240" s="16"/>
      <c r="T240" s="1"/>
      <c r="U240" s="1"/>
      <c r="V240" s="1"/>
      <c r="W240" s="1"/>
      <c r="X240" s="16"/>
      <c r="Y240" s="1"/>
      <c r="Z240" s="1"/>
      <c r="AA240" s="1"/>
      <c r="AB240" s="1"/>
      <c r="AC240" s="1"/>
      <c r="AD240" s="1"/>
      <c r="AE240" s="1"/>
      <c r="AF240" s="1"/>
      <c r="AG240" s="1"/>
      <c r="AH240" s="16"/>
      <c r="AI240" s="1"/>
      <c r="AJ240" s="1"/>
      <c r="AK240" s="1"/>
      <c r="AL240" s="1"/>
      <c r="AM240" s="16"/>
      <c r="AN240" s="1"/>
      <c r="AO240" s="1"/>
      <c r="AP240" s="1"/>
      <c r="AQ240" s="1"/>
      <c r="AR240" s="16"/>
      <c r="AS240" s="1"/>
      <c r="AT240" s="1"/>
      <c r="AU240" s="1"/>
      <c r="AV240" s="1"/>
      <c r="AW240" s="1"/>
      <c r="AX240" s="1"/>
      <c r="AY240" s="1"/>
      <c r="AZ240" s="1"/>
      <c r="BA240" s="1"/>
      <c r="BB240" s="16"/>
      <c r="BC240" s="1"/>
      <c r="BD240" s="1"/>
      <c r="BE240" s="1"/>
      <c r="BF240" s="1"/>
      <c r="BG240" s="16"/>
      <c r="BH240" s="1"/>
      <c r="BI240" s="1"/>
      <c r="BJ240" s="1"/>
      <c r="BK240" s="1"/>
      <c r="BL240" s="16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6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49"/>
      <c r="FZ240" s="49"/>
      <c r="GA240" s="49"/>
      <c r="GB240" s="49"/>
      <c r="GC240" s="49"/>
      <c r="GD240" s="49"/>
      <c r="GE240" s="49"/>
      <c r="GF240" s="49"/>
      <c r="GG240" s="49"/>
      <c r="GH240" s="49"/>
      <c r="GI240" s="49"/>
      <c r="GJ240" s="49"/>
      <c r="GK240" s="49"/>
      <c r="GL240" s="49"/>
      <c r="GM240" s="49"/>
      <c r="GN240" s="49"/>
      <c r="GO240" s="49"/>
      <c r="GP240" s="49"/>
      <c r="GQ240" s="49"/>
      <c r="GR240" s="49"/>
      <c r="GS240" s="49"/>
      <c r="GT240" s="49"/>
      <c r="GU240" s="49"/>
      <c r="GV240" s="49"/>
      <c r="GW240" s="49"/>
      <c r="GX240" s="49"/>
      <c r="GY240" s="49"/>
      <c r="GZ240" s="49"/>
      <c r="HA240" s="49"/>
      <c r="HB240" s="49"/>
      <c r="HC240" s="49"/>
      <c r="HD240" s="49"/>
      <c r="HE240" s="49"/>
      <c r="HF240" s="49"/>
      <c r="HG240" s="49"/>
      <c r="HH240" s="49"/>
      <c r="HI240" s="49"/>
      <c r="HJ240" s="49"/>
    </row>
    <row r="241" spans="1:218" ht="15.75" customHeight="1">
      <c r="A241" s="1"/>
      <c r="B241" s="1"/>
      <c r="C241" s="1"/>
      <c r="D241" s="1"/>
      <c r="E241" s="1"/>
      <c r="F241" s="1"/>
      <c r="G241" s="1"/>
      <c r="H241" s="1"/>
      <c r="I241" s="16"/>
      <c r="J241" s="1"/>
      <c r="K241" s="1"/>
      <c r="L241" s="1"/>
      <c r="M241" s="1"/>
      <c r="N241" s="16"/>
      <c r="O241" s="1"/>
      <c r="P241" s="1"/>
      <c r="Q241" s="1"/>
      <c r="R241" s="1"/>
      <c r="S241" s="16"/>
      <c r="T241" s="1"/>
      <c r="U241" s="1"/>
      <c r="V241" s="1"/>
      <c r="W241" s="1"/>
      <c r="X241" s="16"/>
      <c r="Y241" s="1"/>
      <c r="Z241" s="1"/>
      <c r="AA241" s="1"/>
      <c r="AB241" s="1"/>
      <c r="AC241" s="1"/>
      <c r="AD241" s="1"/>
      <c r="AE241" s="1"/>
      <c r="AF241" s="1"/>
      <c r="AG241" s="1"/>
      <c r="AH241" s="16"/>
      <c r="AI241" s="1"/>
      <c r="AJ241" s="1"/>
      <c r="AK241" s="1"/>
      <c r="AL241" s="1"/>
      <c r="AM241" s="16"/>
      <c r="AN241" s="1"/>
      <c r="AO241" s="1"/>
      <c r="AP241" s="1"/>
      <c r="AQ241" s="1"/>
      <c r="AR241" s="16"/>
      <c r="AS241" s="1"/>
      <c r="AT241" s="1"/>
      <c r="AU241" s="1"/>
      <c r="AV241" s="1"/>
      <c r="AW241" s="1"/>
      <c r="AX241" s="1"/>
      <c r="AY241" s="1"/>
      <c r="AZ241" s="1"/>
      <c r="BA241" s="1"/>
      <c r="BB241" s="16"/>
      <c r="BC241" s="1"/>
      <c r="BD241" s="1"/>
      <c r="BE241" s="1"/>
      <c r="BF241" s="1"/>
      <c r="BG241" s="16"/>
      <c r="BH241" s="1"/>
      <c r="BI241" s="1"/>
      <c r="BJ241" s="1"/>
      <c r="BK241" s="1"/>
      <c r="BL241" s="16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6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49"/>
      <c r="FZ241" s="49"/>
      <c r="GA241" s="49"/>
      <c r="GB241" s="49"/>
      <c r="GC241" s="49"/>
      <c r="GD241" s="49"/>
      <c r="GE241" s="49"/>
      <c r="GF241" s="49"/>
      <c r="GG241" s="49"/>
      <c r="GH241" s="49"/>
      <c r="GI241" s="49"/>
      <c r="GJ241" s="49"/>
      <c r="GK241" s="49"/>
      <c r="GL241" s="49"/>
      <c r="GM241" s="49"/>
      <c r="GN241" s="49"/>
      <c r="GO241" s="49"/>
      <c r="GP241" s="49"/>
      <c r="GQ241" s="49"/>
      <c r="GR241" s="49"/>
      <c r="GS241" s="49"/>
      <c r="GT241" s="49"/>
      <c r="GU241" s="49"/>
      <c r="GV241" s="49"/>
      <c r="GW241" s="49"/>
      <c r="GX241" s="49"/>
      <c r="GY241" s="49"/>
      <c r="GZ241" s="49"/>
      <c r="HA241" s="49"/>
      <c r="HB241" s="49"/>
      <c r="HC241" s="49"/>
      <c r="HD241" s="49"/>
      <c r="HE241" s="49"/>
      <c r="HF241" s="49"/>
      <c r="HG241" s="49"/>
      <c r="HH241" s="49"/>
      <c r="HI241" s="49"/>
      <c r="HJ241" s="49"/>
    </row>
    <row r="242" spans="1:218" ht="15.75" customHeight="1">
      <c r="A242" s="1"/>
      <c r="B242" s="1"/>
      <c r="C242" s="1"/>
      <c r="D242" s="1"/>
      <c r="E242" s="1"/>
      <c r="F242" s="1"/>
      <c r="G242" s="1"/>
      <c r="H242" s="1"/>
      <c r="I242" s="16"/>
      <c r="J242" s="1"/>
      <c r="K242" s="1"/>
      <c r="L242" s="1"/>
      <c r="M242" s="1"/>
      <c r="N242" s="16"/>
      <c r="O242" s="1"/>
      <c r="P242" s="1"/>
      <c r="Q242" s="1"/>
      <c r="R242" s="1"/>
      <c r="S242" s="16"/>
      <c r="T242" s="1"/>
      <c r="U242" s="1"/>
      <c r="V242" s="1"/>
      <c r="W242" s="1"/>
      <c r="X242" s="16"/>
      <c r="Y242" s="1"/>
      <c r="Z242" s="1"/>
      <c r="AA242" s="1"/>
      <c r="AB242" s="1"/>
      <c r="AC242" s="1"/>
      <c r="AD242" s="1"/>
      <c r="AE242" s="1"/>
      <c r="AF242" s="1"/>
      <c r="AG242" s="1"/>
      <c r="AH242" s="16"/>
      <c r="AI242" s="1"/>
      <c r="AJ242" s="1"/>
      <c r="AK242" s="1"/>
      <c r="AL242" s="1"/>
      <c r="AM242" s="16"/>
      <c r="AN242" s="1"/>
      <c r="AO242" s="1"/>
      <c r="AP242" s="1"/>
      <c r="AQ242" s="1"/>
      <c r="AR242" s="16"/>
      <c r="AS242" s="1"/>
      <c r="AT242" s="1"/>
      <c r="AU242" s="1"/>
      <c r="AV242" s="1"/>
      <c r="AW242" s="1"/>
      <c r="AX242" s="1"/>
      <c r="AY242" s="1"/>
      <c r="AZ242" s="1"/>
      <c r="BA242" s="1"/>
      <c r="BB242" s="16"/>
      <c r="BC242" s="1"/>
      <c r="BD242" s="1"/>
      <c r="BE242" s="1"/>
      <c r="BF242" s="1"/>
      <c r="BG242" s="16"/>
      <c r="BH242" s="1"/>
      <c r="BI242" s="1"/>
      <c r="BJ242" s="1"/>
      <c r="BK242" s="1"/>
      <c r="BL242" s="16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6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49"/>
      <c r="FZ242" s="49"/>
      <c r="GA242" s="49"/>
      <c r="GB242" s="49"/>
      <c r="GC242" s="49"/>
      <c r="GD242" s="49"/>
      <c r="GE242" s="49"/>
      <c r="GF242" s="49"/>
      <c r="GG242" s="49"/>
      <c r="GH242" s="49"/>
      <c r="GI242" s="49"/>
      <c r="GJ242" s="49"/>
      <c r="GK242" s="49"/>
      <c r="GL242" s="49"/>
      <c r="GM242" s="49"/>
      <c r="GN242" s="49"/>
      <c r="GO242" s="49"/>
      <c r="GP242" s="49"/>
      <c r="GQ242" s="49"/>
      <c r="GR242" s="49"/>
      <c r="GS242" s="49"/>
      <c r="GT242" s="49"/>
      <c r="GU242" s="49"/>
      <c r="GV242" s="49"/>
      <c r="GW242" s="49"/>
      <c r="GX242" s="49"/>
      <c r="GY242" s="49"/>
      <c r="GZ242" s="49"/>
      <c r="HA242" s="49"/>
      <c r="HB242" s="49"/>
      <c r="HC242" s="49"/>
      <c r="HD242" s="49"/>
      <c r="HE242" s="49"/>
      <c r="HF242" s="49"/>
      <c r="HG242" s="49"/>
      <c r="HH242" s="49"/>
      <c r="HI242" s="49"/>
      <c r="HJ242" s="49"/>
    </row>
    <row r="243" spans="1:218" ht="15.75" customHeight="1">
      <c r="A243" s="1"/>
      <c r="B243" s="1"/>
      <c r="C243" s="1"/>
      <c r="D243" s="1"/>
      <c r="E243" s="1"/>
      <c r="F243" s="1"/>
      <c r="G243" s="1"/>
      <c r="H243" s="1"/>
      <c r="I243" s="16"/>
      <c r="J243" s="1"/>
      <c r="K243" s="1"/>
      <c r="L243" s="1"/>
      <c r="M243" s="1"/>
      <c r="N243" s="16"/>
      <c r="O243" s="1"/>
      <c r="P243" s="1"/>
      <c r="Q243" s="1"/>
      <c r="R243" s="1"/>
      <c r="S243" s="16"/>
      <c r="T243" s="1"/>
      <c r="U243" s="1"/>
      <c r="V243" s="1"/>
      <c r="W243" s="1"/>
      <c r="X243" s="16"/>
      <c r="Y243" s="1"/>
      <c r="Z243" s="1"/>
      <c r="AA243" s="1"/>
      <c r="AB243" s="1"/>
      <c r="AC243" s="1"/>
      <c r="AD243" s="1"/>
      <c r="AE243" s="1"/>
      <c r="AF243" s="1"/>
      <c r="AG243" s="1"/>
      <c r="AH243" s="16"/>
      <c r="AI243" s="1"/>
      <c r="AJ243" s="1"/>
      <c r="AK243" s="1"/>
      <c r="AL243" s="1"/>
      <c r="AM243" s="16"/>
      <c r="AN243" s="1"/>
      <c r="AO243" s="1"/>
      <c r="AP243" s="1"/>
      <c r="AQ243" s="1"/>
      <c r="AR243" s="16"/>
      <c r="AS243" s="1"/>
      <c r="AT243" s="1"/>
      <c r="AU243" s="1"/>
      <c r="AV243" s="1"/>
      <c r="AW243" s="1"/>
      <c r="AX243" s="1"/>
      <c r="AY243" s="1"/>
      <c r="AZ243" s="1"/>
      <c r="BA243" s="1"/>
      <c r="BB243" s="16"/>
      <c r="BC243" s="1"/>
      <c r="BD243" s="1"/>
      <c r="BE243" s="1"/>
      <c r="BF243" s="1"/>
      <c r="BG243" s="16"/>
      <c r="BH243" s="1"/>
      <c r="BI243" s="1"/>
      <c r="BJ243" s="1"/>
      <c r="BK243" s="1"/>
      <c r="BL243" s="16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6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49"/>
      <c r="FZ243" s="49"/>
      <c r="GA243" s="49"/>
      <c r="GB243" s="49"/>
      <c r="GC243" s="49"/>
      <c r="GD243" s="49"/>
      <c r="GE243" s="49"/>
      <c r="GF243" s="49"/>
      <c r="GG243" s="49"/>
      <c r="GH243" s="49"/>
      <c r="GI243" s="49"/>
      <c r="GJ243" s="49"/>
      <c r="GK243" s="49"/>
      <c r="GL243" s="49"/>
      <c r="GM243" s="49"/>
      <c r="GN243" s="49"/>
      <c r="GO243" s="49"/>
      <c r="GP243" s="49"/>
      <c r="GQ243" s="49"/>
      <c r="GR243" s="49"/>
      <c r="GS243" s="49"/>
      <c r="GT243" s="49"/>
      <c r="GU243" s="49"/>
      <c r="GV243" s="49"/>
      <c r="GW243" s="49"/>
      <c r="GX243" s="49"/>
      <c r="GY243" s="49"/>
      <c r="GZ243" s="49"/>
      <c r="HA243" s="49"/>
      <c r="HB243" s="49"/>
      <c r="HC243" s="49"/>
      <c r="HD243" s="49"/>
      <c r="HE243" s="49"/>
      <c r="HF243" s="49"/>
      <c r="HG243" s="49"/>
      <c r="HH243" s="49"/>
      <c r="HI243" s="49"/>
      <c r="HJ243" s="49"/>
    </row>
    <row r="244" spans="1:218" ht="15.75" customHeight="1">
      <c r="A244" s="1"/>
      <c r="B244" s="1"/>
      <c r="C244" s="1"/>
      <c r="D244" s="1"/>
      <c r="E244" s="1"/>
      <c r="F244" s="1"/>
      <c r="G244" s="1"/>
      <c r="H244" s="1"/>
      <c r="I244" s="16"/>
      <c r="J244" s="1"/>
      <c r="K244" s="1"/>
      <c r="L244" s="1"/>
      <c r="M244" s="1"/>
      <c r="N244" s="16"/>
      <c r="O244" s="1"/>
      <c r="P244" s="1"/>
      <c r="Q244" s="1"/>
      <c r="R244" s="1"/>
      <c r="S244" s="16"/>
      <c r="T244" s="1"/>
      <c r="U244" s="1"/>
      <c r="V244" s="1"/>
      <c r="W244" s="1"/>
      <c r="X244" s="16"/>
      <c r="Y244" s="1"/>
      <c r="Z244" s="1"/>
      <c r="AA244" s="1"/>
      <c r="AB244" s="1"/>
      <c r="AC244" s="1"/>
      <c r="AD244" s="1"/>
      <c r="AE244" s="1"/>
      <c r="AF244" s="1"/>
      <c r="AG244" s="1"/>
      <c r="AH244" s="16"/>
      <c r="AI244" s="1"/>
      <c r="AJ244" s="1"/>
      <c r="AK244" s="1"/>
      <c r="AL244" s="1"/>
      <c r="AM244" s="16"/>
      <c r="AN244" s="1"/>
      <c r="AO244" s="1"/>
      <c r="AP244" s="1"/>
      <c r="AQ244" s="1"/>
      <c r="AR244" s="16"/>
      <c r="AS244" s="1"/>
      <c r="AT244" s="1"/>
      <c r="AU244" s="1"/>
      <c r="AV244" s="1"/>
      <c r="AW244" s="1"/>
      <c r="AX244" s="1"/>
      <c r="AY244" s="1"/>
      <c r="AZ244" s="1"/>
      <c r="BA244" s="1"/>
      <c r="BB244" s="16"/>
      <c r="BC244" s="1"/>
      <c r="BD244" s="1"/>
      <c r="BE244" s="1"/>
      <c r="BF244" s="1"/>
      <c r="BG244" s="16"/>
      <c r="BH244" s="1"/>
      <c r="BI244" s="1"/>
      <c r="BJ244" s="1"/>
      <c r="BK244" s="1"/>
      <c r="BL244" s="16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6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49"/>
      <c r="FZ244" s="49"/>
      <c r="GA244" s="49"/>
      <c r="GB244" s="49"/>
      <c r="GC244" s="49"/>
      <c r="GD244" s="49"/>
      <c r="GE244" s="49"/>
      <c r="GF244" s="49"/>
      <c r="GG244" s="49"/>
      <c r="GH244" s="49"/>
      <c r="GI244" s="49"/>
      <c r="GJ244" s="49"/>
      <c r="GK244" s="49"/>
      <c r="GL244" s="49"/>
      <c r="GM244" s="49"/>
      <c r="GN244" s="49"/>
      <c r="GO244" s="49"/>
      <c r="GP244" s="49"/>
      <c r="GQ244" s="49"/>
      <c r="GR244" s="49"/>
      <c r="GS244" s="49"/>
      <c r="GT244" s="49"/>
      <c r="GU244" s="49"/>
      <c r="GV244" s="49"/>
      <c r="GW244" s="49"/>
      <c r="GX244" s="49"/>
      <c r="GY244" s="49"/>
      <c r="GZ244" s="49"/>
      <c r="HA244" s="49"/>
      <c r="HB244" s="49"/>
      <c r="HC244" s="49"/>
      <c r="HD244" s="49"/>
      <c r="HE244" s="49"/>
      <c r="HF244" s="49"/>
      <c r="HG244" s="49"/>
      <c r="HH244" s="49"/>
      <c r="HI244" s="49"/>
      <c r="HJ244" s="49"/>
    </row>
    <row r="245" spans="1:218" ht="15.75" customHeight="1">
      <c r="A245" s="1"/>
      <c r="B245" s="1"/>
      <c r="C245" s="1"/>
      <c r="D245" s="1"/>
      <c r="E245" s="1"/>
      <c r="F245" s="1"/>
      <c r="G245" s="1"/>
      <c r="H245" s="1"/>
      <c r="I245" s="16"/>
      <c r="J245" s="1"/>
      <c r="K245" s="1"/>
      <c r="L245" s="1"/>
      <c r="M245" s="1"/>
      <c r="N245" s="16"/>
      <c r="O245" s="1"/>
      <c r="P245" s="1"/>
      <c r="Q245" s="1"/>
      <c r="R245" s="1"/>
      <c r="S245" s="16"/>
      <c r="T245" s="1"/>
      <c r="U245" s="1"/>
      <c r="V245" s="1"/>
      <c r="W245" s="1"/>
      <c r="X245" s="16"/>
      <c r="Y245" s="1"/>
      <c r="Z245" s="1"/>
      <c r="AA245" s="1"/>
      <c r="AB245" s="1"/>
      <c r="AC245" s="1"/>
      <c r="AD245" s="1"/>
      <c r="AE245" s="1"/>
      <c r="AF245" s="1"/>
      <c r="AG245" s="1"/>
      <c r="AH245" s="16"/>
      <c r="AI245" s="1"/>
      <c r="AJ245" s="1"/>
      <c r="AK245" s="1"/>
      <c r="AL245" s="1"/>
      <c r="AM245" s="16"/>
      <c r="AN245" s="1"/>
      <c r="AO245" s="1"/>
      <c r="AP245" s="1"/>
      <c r="AQ245" s="1"/>
      <c r="AR245" s="16"/>
      <c r="AS245" s="1"/>
      <c r="AT245" s="1"/>
      <c r="AU245" s="1"/>
      <c r="AV245" s="1"/>
      <c r="AW245" s="1"/>
      <c r="AX245" s="1"/>
      <c r="AY245" s="1"/>
      <c r="AZ245" s="1"/>
      <c r="BA245" s="1"/>
      <c r="BB245" s="16"/>
      <c r="BC245" s="1"/>
      <c r="BD245" s="1"/>
      <c r="BE245" s="1"/>
      <c r="BF245" s="1"/>
      <c r="BG245" s="16"/>
      <c r="BH245" s="1"/>
      <c r="BI245" s="1"/>
      <c r="BJ245" s="1"/>
      <c r="BK245" s="1"/>
      <c r="BL245" s="16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6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49"/>
      <c r="FZ245" s="49"/>
      <c r="GA245" s="49"/>
      <c r="GB245" s="49"/>
      <c r="GC245" s="49"/>
      <c r="GD245" s="49"/>
      <c r="GE245" s="49"/>
      <c r="GF245" s="49"/>
      <c r="GG245" s="49"/>
      <c r="GH245" s="49"/>
      <c r="GI245" s="49"/>
      <c r="GJ245" s="49"/>
      <c r="GK245" s="49"/>
      <c r="GL245" s="49"/>
      <c r="GM245" s="49"/>
      <c r="GN245" s="49"/>
      <c r="GO245" s="49"/>
      <c r="GP245" s="49"/>
      <c r="GQ245" s="49"/>
      <c r="GR245" s="49"/>
      <c r="GS245" s="49"/>
      <c r="GT245" s="49"/>
      <c r="GU245" s="49"/>
      <c r="GV245" s="49"/>
      <c r="GW245" s="49"/>
      <c r="GX245" s="49"/>
      <c r="GY245" s="49"/>
      <c r="GZ245" s="49"/>
      <c r="HA245" s="49"/>
      <c r="HB245" s="49"/>
      <c r="HC245" s="49"/>
      <c r="HD245" s="49"/>
      <c r="HE245" s="49"/>
      <c r="HF245" s="49"/>
      <c r="HG245" s="49"/>
      <c r="HH245" s="49"/>
      <c r="HI245" s="49"/>
      <c r="HJ245" s="49"/>
    </row>
    <row r="246" spans="1:218" ht="15.75" customHeight="1">
      <c r="A246" s="1"/>
      <c r="B246" s="1"/>
      <c r="C246" s="1"/>
      <c r="D246" s="1"/>
      <c r="E246" s="1"/>
      <c r="F246" s="1"/>
      <c r="G246" s="1"/>
      <c r="H246" s="1"/>
      <c r="I246" s="16"/>
      <c r="J246" s="1"/>
      <c r="K246" s="1"/>
      <c r="L246" s="1"/>
      <c r="M246" s="1"/>
      <c r="N246" s="16"/>
      <c r="O246" s="1"/>
      <c r="P246" s="1"/>
      <c r="Q246" s="1"/>
      <c r="R246" s="1"/>
      <c r="S246" s="16"/>
      <c r="T246" s="1"/>
      <c r="U246" s="1"/>
      <c r="V246" s="1"/>
      <c r="W246" s="1"/>
      <c r="X246" s="16"/>
      <c r="Y246" s="1"/>
      <c r="Z246" s="1"/>
      <c r="AA246" s="1"/>
      <c r="AB246" s="1"/>
      <c r="AC246" s="1"/>
      <c r="AD246" s="1"/>
      <c r="AE246" s="1"/>
      <c r="AF246" s="1"/>
      <c r="AG246" s="1"/>
      <c r="AH246" s="16"/>
      <c r="AI246" s="1"/>
      <c r="AJ246" s="1"/>
      <c r="AK246" s="1"/>
      <c r="AL246" s="1"/>
      <c r="AM246" s="16"/>
      <c r="AN246" s="1"/>
      <c r="AO246" s="1"/>
      <c r="AP246" s="1"/>
      <c r="AQ246" s="1"/>
      <c r="AR246" s="16"/>
      <c r="AS246" s="1"/>
      <c r="AT246" s="1"/>
      <c r="AU246" s="1"/>
      <c r="AV246" s="1"/>
      <c r="AW246" s="1"/>
      <c r="AX246" s="1"/>
      <c r="AY246" s="1"/>
      <c r="AZ246" s="1"/>
      <c r="BA246" s="1"/>
      <c r="BB246" s="16"/>
      <c r="BC246" s="1"/>
      <c r="BD246" s="1"/>
      <c r="BE246" s="1"/>
      <c r="BF246" s="1"/>
      <c r="BG246" s="16"/>
      <c r="BH246" s="1"/>
      <c r="BI246" s="1"/>
      <c r="BJ246" s="1"/>
      <c r="BK246" s="1"/>
      <c r="BL246" s="16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6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49"/>
      <c r="FZ246" s="49"/>
      <c r="GA246" s="49"/>
      <c r="GB246" s="49"/>
      <c r="GC246" s="49"/>
      <c r="GD246" s="49"/>
      <c r="GE246" s="49"/>
      <c r="GF246" s="49"/>
      <c r="GG246" s="49"/>
      <c r="GH246" s="49"/>
      <c r="GI246" s="49"/>
      <c r="GJ246" s="49"/>
      <c r="GK246" s="49"/>
      <c r="GL246" s="49"/>
      <c r="GM246" s="49"/>
      <c r="GN246" s="49"/>
      <c r="GO246" s="49"/>
      <c r="GP246" s="49"/>
      <c r="GQ246" s="49"/>
      <c r="GR246" s="49"/>
      <c r="GS246" s="49"/>
      <c r="GT246" s="49"/>
      <c r="GU246" s="49"/>
      <c r="GV246" s="49"/>
      <c r="GW246" s="49"/>
      <c r="GX246" s="49"/>
      <c r="GY246" s="49"/>
      <c r="GZ246" s="49"/>
      <c r="HA246" s="49"/>
      <c r="HB246" s="49"/>
      <c r="HC246" s="49"/>
      <c r="HD246" s="49"/>
      <c r="HE246" s="49"/>
      <c r="HF246" s="49"/>
      <c r="HG246" s="49"/>
      <c r="HH246" s="49"/>
      <c r="HI246" s="49"/>
      <c r="HJ246" s="49"/>
    </row>
    <row r="247" spans="1:218" ht="15.75" customHeight="1">
      <c r="A247" s="1"/>
      <c r="B247" s="1"/>
      <c r="C247" s="1"/>
      <c r="D247" s="1"/>
      <c r="E247" s="1"/>
      <c r="F247" s="1"/>
      <c r="G247" s="1"/>
      <c r="H247" s="1"/>
      <c r="I247" s="16"/>
      <c r="J247" s="1"/>
      <c r="K247" s="1"/>
      <c r="L247" s="1"/>
      <c r="M247" s="1"/>
      <c r="N247" s="16"/>
      <c r="O247" s="1"/>
      <c r="P247" s="1"/>
      <c r="Q247" s="1"/>
      <c r="R247" s="1"/>
      <c r="S247" s="16"/>
      <c r="T247" s="1"/>
      <c r="U247" s="1"/>
      <c r="V247" s="1"/>
      <c r="W247" s="1"/>
      <c r="X247" s="16"/>
      <c r="Y247" s="1"/>
      <c r="Z247" s="1"/>
      <c r="AA247" s="1"/>
      <c r="AB247" s="1"/>
      <c r="AC247" s="1"/>
      <c r="AD247" s="1"/>
      <c r="AE247" s="1"/>
      <c r="AF247" s="1"/>
      <c r="AG247" s="1"/>
      <c r="AH247" s="16"/>
      <c r="AI247" s="1"/>
      <c r="AJ247" s="1"/>
      <c r="AK247" s="1"/>
      <c r="AL247" s="1"/>
      <c r="AM247" s="16"/>
      <c r="AN247" s="1"/>
      <c r="AO247" s="1"/>
      <c r="AP247" s="1"/>
      <c r="AQ247" s="1"/>
      <c r="AR247" s="16"/>
      <c r="AS247" s="1"/>
      <c r="AT247" s="1"/>
      <c r="AU247" s="1"/>
      <c r="AV247" s="1"/>
      <c r="AW247" s="1"/>
      <c r="AX247" s="1"/>
      <c r="AY247" s="1"/>
      <c r="AZ247" s="1"/>
      <c r="BA247" s="1"/>
      <c r="BB247" s="16"/>
      <c r="BC247" s="1"/>
      <c r="BD247" s="1"/>
      <c r="BE247" s="1"/>
      <c r="BF247" s="1"/>
      <c r="BG247" s="16"/>
      <c r="BH247" s="1"/>
      <c r="BI247" s="1"/>
      <c r="BJ247" s="1"/>
      <c r="BK247" s="1"/>
      <c r="BL247" s="16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6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49"/>
      <c r="FZ247" s="49"/>
      <c r="GA247" s="49"/>
      <c r="GB247" s="49"/>
      <c r="GC247" s="49"/>
      <c r="GD247" s="49"/>
      <c r="GE247" s="49"/>
      <c r="GF247" s="49"/>
      <c r="GG247" s="49"/>
      <c r="GH247" s="49"/>
      <c r="GI247" s="49"/>
      <c r="GJ247" s="49"/>
      <c r="GK247" s="49"/>
      <c r="GL247" s="49"/>
      <c r="GM247" s="49"/>
      <c r="GN247" s="49"/>
      <c r="GO247" s="49"/>
      <c r="GP247" s="49"/>
      <c r="GQ247" s="49"/>
      <c r="GR247" s="49"/>
      <c r="GS247" s="49"/>
      <c r="GT247" s="49"/>
      <c r="GU247" s="49"/>
      <c r="GV247" s="49"/>
      <c r="GW247" s="49"/>
      <c r="GX247" s="49"/>
      <c r="GY247" s="49"/>
      <c r="GZ247" s="49"/>
      <c r="HA247" s="49"/>
      <c r="HB247" s="49"/>
      <c r="HC247" s="49"/>
      <c r="HD247" s="49"/>
      <c r="HE247" s="49"/>
      <c r="HF247" s="49"/>
      <c r="HG247" s="49"/>
      <c r="HH247" s="49"/>
      <c r="HI247" s="49"/>
      <c r="HJ247" s="49"/>
    </row>
    <row r="248" spans="1:218" ht="15.75" customHeight="1">
      <c r="A248" s="1"/>
      <c r="B248" s="1"/>
      <c r="C248" s="1"/>
      <c r="D248" s="1"/>
      <c r="E248" s="1"/>
      <c r="F248" s="1"/>
      <c r="G248" s="1"/>
      <c r="H248" s="1"/>
      <c r="I248" s="16"/>
      <c r="J248" s="1"/>
      <c r="K248" s="1"/>
      <c r="L248" s="1"/>
      <c r="M248" s="1"/>
      <c r="N248" s="16"/>
      <c r="O248" s="1"/>
      <c r="P248" s="1"/>
      <c r="Q248" s="1"/>
      <c r="R248" s="1"/>
      <c r="S248" s="16"/>
      <c r="T248" s="1"/>
      <c r="U248" s="1"/>
      <c r="V248" s="1"/>
      <c r="W248" s="1"/>
      <c r="X248" s="16"/>
      <c r="Y248" s="1"/>
      <c r="Z248" s="1"/>
      <c r="AA248" s="1"/>
      <c r="AB248" s="1"/>
      <c r="AC248" s="1"/>
      <c r="AD248" s="1"/>
      <c r="AE248" s="1"/>
      <c r="AF248" s="1"/>
      <c r="AG248" s="1"/>
      <c r="AH248" s="16"/>
      <c r="AI248" s="1"/>
      <c r="AJ248" s="1"/>
      <c r="AK248" s="1"/>
      <c r="AL248" s="1"/>
      <c r="AM248" s="16"/>
      <c r="AN248" s="1"/>
      <c r="AO248" s="1"/>
      <c r="AP248" s="1"/>
      <c r="AQ248" s="1"/>
      <c r="AR248" s="16"/>
      <c r="AS248" s="1"/>
      <c r="AT248" s="1"/>
      <c r="AU248" s="1"/>
      <c r="AV248" s="1"/>
      <c r="AW248" s="1"/>
      <c r="AX248" s="1"/>
      <c r="AY248" s="1"/>
      <c r="AZ248" s="1"/>
      <c r="BA248" s="1"/>
      <c r="BB248" s="16"/>
      <c r="BC248" s="1"/>
      <c r="BD248" s="1"/>
      <c r="BE248" s="1"/>
      <c r="BF248" s="1"/>
      <c r="BG248" s="16"/>
      <c r="BH248" s="1"/>
      <c r="BI248" s="1"/>
      <c r="BJ248" s="1"/>
      <c r="BK248" s="1"/>
      <c r="BL248" s="16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6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49"/>
      <c r="FZ248" s="49"/>
      <c r="GA248" s="49"/>
      <c r="GB248" s="49"/>
      <c r="GC248" s="49"/>
      <c r="GD248" s="49"/>
      <c r="GE248" s="49"/>
      <c r="GF248" s="49"/>
      <c r="GG248" s="49"/>
      <c r="GH248" s="49"/>
      <c r="GI248" s="49"/>
      <c r="GJ248" s="49"/>
      <c r="GK248" s="49"/>
      <c r="GL248" s="49"/>
      <c r="GM248" s="49"/>
      <c r="GN248" s="49"/>
      <c r="GO248" s="49"/>
      <c r="GP248" s="49"/>
      <c r="GQ248" s="49"/>
      <c r="GR248" s="49"/>
      <c r="GS248" s="49"/>
      <c r="GT248" s="49"/>
      <c r="GU248" s="49"/>
      <c r="GV248" s="49"/>
      <c r="GW248" s="49"/>
      <c r="GX248" s="49"/>
      <c r="GY248" s="49"/>
      <c r="GZ248" s="49"/>
      <c r="HA248" s="49"/>
      <c r="HB248" s="49"/>
      <c r="HC248" s="49"/>
      <c r="HD248" s="49"/>
      <c r="HE248" s="49"/>
      <c r="HF248" s="49"/>
      <c r="HG248" s="49"/>
      <c r="HH248" s="49"/>
      <c r="HI248" s="49"/>
      <c r="HJ248" s="49"/>
    </row>
    <row r="249" spans="1:218" ht="15.75" customHeight="1">
      <c r="A249" s="1"/>
      <c r="B249" s="1"/>
      <c r="C249" s="1"/>
      <c r="D249" s="1"/>
      <c r="E249" s="1"/>
      <c r="F249" s="1"/>
      <c r="G249" s="1"/>
      <c r="H249" s="1"/>
      <c r="I249" s="16"/>
      <c r="J249" s="1"/>
      <c r="K249" s="1"/>
      <c r="L249" s="1"/>
      <c r="M249" s="1"/>
      <c r="N249" s="16"/>
      <c r="O249" s="1"/>
      <c r="P249" s="1"/>
      <c r="Q249" s="1"/>
      <c r="R249" s="1"/>
      <c r="S249" s="16"/>
      <c r="T249" s="1"/>
      <c r="U249" s="1"/>
      <c r="V249" s="1"/>
      <c r="W249" s="1"/>
      <c r="X249" s="16"/>
      <c r="Y249" s="1"/>
      <c r="Z249" s="1"/>
      <c r="AA249" s="1"/>
      <c r="AB249" s="1"/>
      <c r="AC249" s="1"/>
      <c r="AD249" s="1"/>
      <c r="AE249" s="1"/>
      <c r="AF249" s="1"/>
      <c r="AG249" s="1"/>
      <c r="AH249" s="16"/>
      <c r="AI249" s="1"/>
      <c r="AJ249" s="1"/>
      <c r="AK249" s="1"/>
      <c r="AL249" s="1"/>
      <c r="AM249" s="16"/>
      <c r="AN249" s="1"/>
      <c r="AO249" s="1"/>
      <c r="AP249" s="1"/>
      <c r="AQ249" s="1"/>
      <c r="AR249" s="16"/>
      <c r="AS249" s="1"/>
      <c r="AT249" s="1"/>
      <c r="AU249" s="1"/>
      <c r="AV249" s="1"/>
      <c r="AW249" s="1"/>
      <c r="AX249" s="1"/>
      <c r="AY249" s="1"/>
      <c r="AZ249" s="1"/>
      <c r="BA249" s="1"/>
      <c r="BB249" s="16"/>
      <c r="BC249" s="1"/>
      <c r="BD249" s="1"/>
      <c r="BE249" s="1"/>
      <c r="BF249" s="1"/>
      <c r="BG249" s="16"/>
      <c r="BH249" s="1"/>
      <c r="BI249" s="1"/>
      <c r="BJ249" s="1"/>
      <c r="BK249" s="1"/>
      <c r="BL249" s="16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6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49"/>
      <c r="FZ249" s="49"/>
      <c r="GA249" s="49"/>
      <c r="GB249" s="49"/>
      <c r="GC249" s="49"/>
      <c r="GD249" s="49"/>
      <c r="GE249" s="49"/>
      <c r="GF249" s="49"/>
      <c r="GG249" s="49"/>
      <c r="GH249" s="49"/>
      <c r="GI249" s="49"/>
      <c r="GJ249" s="49"/>
      <c r="GK249" s="49"/>
      <c r="GL249" s="49"/>
      <c r="GM249" s="49"/>
      <c r="GN249" s="49"/>
      <c r="GO249" s="49"/>
      <c r="GP249" s="49"/>
      <c r="GQ249" s="49"/>
      <c r="GR249" s="49"/>
      <c r="GS249" s="49"/>
      <c r="GT249" s="49"/>
      <c r="GU249" s="49"/>
      <c r="GV249" s="49"/>
      <c r="GW249" s="49"/>
      <c r="GX249" s="49"/>
      <c r="GY249" s="49"/>
      <c r="GZ249" s="49"/>
      <c r="HA249" s="49"/>
      <c r="HB249" s="49"/>
      <c r="HC249" s="49"/>
      <c r="HD249" s="49"/>
      <c r="HE249" s="49"/>
      <c r="HF249" s="49"/>
      <c r="HG249" s="49"/>
      <c r="HH249" s="49"/>
      <c r="HI249" s="49"/>
      <c r="HJ249" s="49"/>
    </row>
    <row r="250" spans="1:218" ht="15.75" customHeight="1">
      <c r="A250" s="1"/>
      <c r="B250" s="1"/>
      <c r="C250" s="1"/>
      <c r="D250" s="1"/>
      <c r="E250" s="1"/>
      <c r="F250" s="1"/>
      <c r="G250" s="1"/>
      <c r="H250" s="1"/>
      <c r="I250" s="16"/>
      <c r="J250" s="1"/>
      <c r="K250" s="1"/>
      <c r="L250" s="1"/>
      <c r="M250" s="1"/>
      <c r="N250" s="16"/>
      <c r="O250" s="1"/>
      <c r="P250" s="1"/>
      <c r="Q250" s="1"/>
      <c r="R250" s="1"/>
      <c r="S250" s="16"/>
      <c r="T250" s="1"/>
      <c r="U250" s="1"/>
      <c r="V250" s="1"/>
      <c r="W250" s="1"/>
      <c r="X250" s="16"/>
      <c r="Y250" s="1"/>
      <c r="Z250" s="1"/>
      <c r="AA250" s="1"/>
      <c r="AB250" s="1"/>
      <c r="AC250" s="1"/>
      <c r="AD250" s="1"/>
      <c r="AE250" s="1"/>
      <c r="AF250" s="1"/>
      <c r="AG250" s="1"/>
      <c r="AH250" s="16"/>
      <c r="AI250" s="1"/>
      <c r="AJ250" s="1"/>
      <c r="AK250" s="1"/>
      <c r="AL250" s="1"/>
      <c r="AM250" s="16"/>
      <c r="AN250" s="1"/>
      <c r="AO250" s="1"/>
      <c r="AP250" s="1"/>
      <c r="AQ250" s="1"/>
      <c r="AR250" s="16"/>
      <c r="AS250" s="1"/>
      <c r="AT250" s="1"/>
      <c r="AU250" s="1"/>
      <c r="AV250" s="1"/>
      <c r="AW250" s="1"/>
      <c r="AX250" s="1"/>
      <c r="AY250" s="1"/>
      <c r="AZ250" s="1"/>
      <c r="BA250" s="1"/>
      <c r="BB250" s="16"/>
      <c r="BC250" s="1"/>
      <c r="BD250" s="1"/>
      <c r="BE250" s="1"/>
      <c r="BF250" s="1"/>
      <c r="BG250" s="16"/>
      <c r="BH250" s="1"/>
      <c r="BI250" s="1"/>
      <c r="BJ250" s="1"/>
      <c r="BK250" s="1"/>
      <c r="BL250" s="16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6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49"/>
      <c r="FZ250" s="49"/>
      <c r="GA250" s="49"/>
      <c r="GB250" s="49"/>
      <c r="GC250" s="49"/>
      <c r="GD250" s="49"/>
      <c r="GE250" s="49"/>
      <c r="GF250" s="49"/>
      <c r="GG250" s="49"/>
      <c r="GH250" s="49"/>
      <c r="GI250" s="49"/>
      <c r="GJ250" s="49"/>
      <c r="GK250" s="49"/>
      <c r="GL250" s="49"/>
      <c r="GM250" s="49"/>
      <c r="GN250" s="49"/>
      <c r="GO250" s="49"/>
      <c r="GP250" s="49"/>
      <c r="GQ250" s="49"/>
      <c r="GR250" s="49"/>
      <c r="GS250" s="49"/>
      <c r="GT250" s="49"/>
      <c r="GU250" s="49"/>
      <c r="GV250" s="49"/>
      <c r="GW250" s="49"/>
      <c r="GX250" s="49"/>
      <c r="GY250" s="49"/>
      <c r="GZ250" s="49"/>
      <c r="HA250" s="49"/>
      <c r="HB250" s="49"/>
      <c r="HC250" s="49"/>
      <c r="HD250" s="49"/>
      <c r="HE250" s="49"/>
      <c r="HF250" s="49"/>
      <c r="HG250" s="49"/>
      <c r="HH250" s="49"/>
      <c r="HI250" s="49"/>
      <c r="HJ250" s="49"/>
    </row>
    <row r="251" spans="1:218" ht="15.75" customHeight="1">
      <c r="A251" s="1"/>
      <c r="B251" s="1"/>
      <c r="C251" s="1"/>
      <c r="D251" s="1"/>
      <c r="E251" s="1"/>
      <c r="F251" s="1"/>
      <c r="G251" s="1"/>
      <c r="H251" s="1"/>
      <c r="I251" s="16"/>
      <c r="J251" s="1"/>
      <c r="K251" s="1"/>
      <c r="L251" s="1"/>
      <c r="M251" s="1"/>
      <c r="N251" s="16"/>
      <c r="O251" s="1"/>
      <c r="P251" s="1"/>
      <c r="Q251" s="1"/>
      <c r="R251" s="1"/>
      <c r="S251" s="16"/>
      <c r="T251" s="1"/>
      <c r="U251" s="1"/>
      <c r="V251" s="1"/>
      <c r="W251" s="1"/>
      <c r="X251" s="16"/>
      <c r="Y251" s="1"/>
      <c r="Z251" s="1"/>
      <c r="AA251" s="1"/>
      <c r="AB251" s="1"/>
      <c r="AC251" s="1"/>
      <c r="AD251" s="1"/>
      <c r="AE251" s="1"/>
      <c r="AF251" s="1"/>
      <c r="AG251" s="1"/>
      <c r="AH251" s="16"/>
      <c r="AI251" s="1"/>
      <c r="AJ251" s="1"/>
      <c r="AK251" s="1"/>
      <c r="AL251" s="1"/>
      <c r="AM251" s="16"/>
      <c r="AN251" s="1"/>
      <c r="AO251" s="1"/>
      <c r="AP251" s="1"/>
      <c r="AQ251" s="1"/>
      <c r="AR251" s="16"/>
      <c r="AS251" s="1"/>
      <c r="AT251" s="1"/>
      <c r="AU251" s="1"/>
      <c r="AV251" s="1"/>
      <c r="AW251" s="1"/>
      <c r="AX251" s="1"/>
      <c r="AY251" s="1"/>
      <c r="AZ251" s="1"/>
      <c r="BA251" s="1"/>
      <c r="BB251" s="16"/>
      <c r="BC251" s="1"/>
      <c r="BD251" s="1"/>
      <c r="BE251" s="1"/>
      <c r="BF251" s="1"/>
      <c r="BG251" s="16"/>
      <c r="BH251" s="1"/>
      <c r="BI251" s="1"/>
      <c r="BJ251" s="1"/>
      <c r="BK251" s="1"/>
      <c r="BL251" s="16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6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49"/>
      <c r="FZ251" s="49"/>
      <c r="GA251" s="49"/>
      <c r="GB251" s="49"/>
      <c r="GC251" s="49"/>
      <c r="GD251" s="49"/>
      <c r="GE251" s="49"/>
      <c r="GF251" s="49"/>
      <c r="GG251" s="49"/>
      <c r="GH251" s="49"/>
      <c r="GI251" s="49"/>
      <c r="GJ251" s="49"/>
      <c r="GK251" s="49"/>
      <c r="GL251" s="49"/>
      <c r="GM251" s="49"/>
      <c r="GN251" s="49"/>
      <c r="GO251" s="49"/>
      <c r="GP251" s="49"/>
      <c r="GQ251" s="49"/>
      <c r="GR251" s="49"/>
      <c r="GS251" s="49"/>
      <c r="GT251" s="49"/>
      <c r="GU251" s="49"/>
      <c r="GV251" s="49"/>
      <c r="GW251" s="49"/>
      <c r="GX251" s="49"/>
      <c r="GY251" s="49"/>
      <c r="GZ251" s="49"/>
      <c r="HA251" s="49"/>
      <c r="HB251" s="49"/>
      <c r="HC251" s="49"/>
      <c r="HD251" s="49"/>
      <c r="HE251" s="49"/>
      <c r="HF251" s="49"/>
      <c r="HG251" s="49"/>
      <c r="HH251" s="49"/>
      <c r="HI251" s="49"/>
      <c r="HJ251" s="49"/>
    </row>
    <row r="252" spans="1:218" ht="15.75" customHeight="1">
      <c r="A252" s="1"/>
      <c r="B252" s="1"/>
      <c r="C252" s="1"/>
      <c r="D252" s="1"/>
      <c r="E252" s="1"/>
      <c r="F252" s="1"/>
      <c r="G252" s="1"/>
      <c r="H252" s="1"/>
      <c r="I252" s="16"/>
      <c r="J252" s="1"/>
      <c r="K252" s="1"/>
      <c r="L252" s="1"/>
      <c r="M252" s="1"/>
      <c r="N252" s="16"/>
      <c r="O252" s="1"/>
      <c r="P252" s="1"/>
      <c r="Q252" s="1"/>
      <c r="R252" s="1"/>
      <c r="S252" s="16"/>
      <c r="T252" s="1"/>
      <c r="U252" s="1"/>
      <c r="V252" s="1"/>
      <c r="W252" s="1"/>
      <c r="X252" s="16"/>
      <c r="Y252" s="1"/>
      <c r="Z252" s="1"/>
      <c r="AA252" s="1"/>
      <c r="AB252" s="1"/>
      <c r="AC252" s="1"/>
      <c r="AD252" s="1"/>
      <c r="AE252" s="1"/>
      <c r="AF252" s="1"/>
      <c r="AG252" s="1"/>
      <c r="AH252" s="16"/>
      <c r="AI252" s="1"/>
      <c r="AJ252" s="1"/>
      <c r="AK252" s="1"/>
      <c r="AL252" s="1"/>
      <c r="AM252" s="16"/>
      <c r="AN252" s="1"/>
      <c r="AO252" s="1"/>
      <c r="AP252" s="1"/>
      <c r="AQ252" s="1"/>
      <c r="AR252" s="16"/>
      <c r="AS252" s="1"/>
      <c r="AT252" s="1"/>
      <c r="AU252" s="1"/>
      <c r="AV252" s="1"/>
      <c r="AW252" s="1"/>
      <c r="AX252" s="1"/>
      <c r="AY252" s="1"/>
      <c r="AZ252" s="1"/>
      <c r="BA252" s="1"/>
      <c r="BB252" s="16"/>
      <c r="BC252" s="1"/>
      <c r="BD252" s="1"/>
      <c r="BE252" s="1"/>
      <c r="BF252" s="1"/>
      <c r="BG252" s="16"/>
      <c r="BH252" s="1"/>
      <c r="BI252" s="1"/>
      <c r="BJ252" s="1"/>
      <c r="BK252" s="1"/>
      <c r="BL252" s="16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6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49"/>
      <c r="FZ252" s="49"/>
      <c r="GA252" s="49"/>
      <c r="GB252" s="49"/>
      <c r="GC252" s="49"/>
      <c r="GD252" s="49"/>
      <c r="GE252" s="49"/>
      <c r="GF252" s="49"/>
      <c r="GG252" s="49"/>
      <c r="GH252" s="49"/>
      <c r="GI252" s="49"/>
      <c r="GJ252" s="49"/>
      <c r="GK252" s="49"/>
      <c r="GL252" s="49"/>
      <c r="GM252" s="49"/>
      <c r="GN252" s="49"/>
      <c r="GO252" s="49"/>
      <c r="GP252" s="49"/>
      <c r="GQ252" s="49"/>
      <c r="GR252" s="49"/>
      <c r="GS252" s="49"/>
      <c r="GT252" s="49"/>
      <c r="GU252" s="49"/>
      <c r="GV252" s="49"/>
      <c r="GW252" s="49"/>
      <c r="GX252" s="49"/>
      <c r="GY252" s="49"/>
      <c r="GZ252" s="49"/>
      <c r="HA252" s="49"/>
      <c r="HB252" s="49"/>
      <c r="HC252" s="49"/>
      <c r="HD252" s="49"/>
      <c r="HE252" s="49"/>
      <c r="HF252" s="49"/>
      <c r="HG252" s="49"/>
      <c r="HH252" s="49"/>
      <c r="HI252" s="49"/>
      <c r="HJ252" s="49"/>
    </row>
    <row r="253" spans="1:218" ht="15.75" customHeight="1">
      <c r="A253" s="1"/>
      <c r="B253" s="1"/>
      <c r="C253" s="1"/>
      <c r="D253" s="1"/>
      <c r="E253" s="1"/>
      <c r="F253" s="1"/>
      <c r="G253" s="1"/>
      <c r="H253" s="1"/>
      <c r="I253" s="16"/>
      <c r="J253" s="1"/>
      <c r="K253" s="1"/>
      <c r="L253" s="1"/>
      <c r="M253" s="1"/>
      <c r="N253" s="16"/>
      <c r="O253" s="1"/>
      <c r="P253" s="1"/>
      <c r="Q253" s="1"/>
      <c r="R253" s="1"/>
      <c r="S253" s="16"/>
      <c r="T253" s="1"/>
      <c r="U253" s="1"/>
      <c r="V253" s="1"/>
      <c r="W253" s="1"/>
      <c r="X253" s="16"/>
      <c r="Y253" s="1"/>
      <c r="Z253" s="1"/>
      <c r="AA253" s="1"/>
      <c r="AB253" s="1"/>
      <c r="AC253" s="1"/>
      <c r="AD253" s="1"/>
      <c r="AE253" s="1"/>
      <c r="AF253" s="1"/>
      <c r="AG253" s="1"/>
      <c r="AH253" s="16"/>
      <c r="AI253" s="1"/>
      <c r="AJ253" s="1"/>
      <c r="AK253" s="1"/>
      <c r="AL253" s="1"/>
      <c r="AM253" s="16"/>
      <c r="AN253" s="1"/>
      <c r="AO253" s="1"/>
      <c r="AP253" s="1"/>
      <c r="AQ253" s="1"/>
      <c r="AR253" s="16"/>
      <c r="AS253" s="1"/>
      <c r="AT253" s="1"/>
      <c r="AU253" s="1"/>
      <c r="AV253" s="1"/>
      <c r="AW253" s="1"/>
      <c r="AX253" s="1"/>
      <c r="AY253" s="1"/>
      <c r="AZ253" s="1"/>
      <c r="BA253" s="1"/>
      <c r="BB253" s="16"/>
      <c r="BC253" s="1"/>
      <c r="BD253" s="1"/>
      <c r="BE253" s="1"/>
      <c r="BF253" s="1"/>
      <c r="BG253" s="16"/>
      <c r="BH253" s="1"/>
      <c r="BI253" s="1"/>
      <c r="BJ253" s="1"/>
      <c r="BK253" s="1"/>
      <c r="BL253" s="16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6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49"/>
      <c r="FZ253" s="49"/>
      <c r="GA253" s="49"/>
      <c r="GB253" s="49"/>
      <c r="GC253" s="49"/>
      <c r="GD253" s="49"/>
      <c r="GE253" s="49"/>
      <c r="GF253" s="49"/>
      <c r="GG253" s="49"/>
      <c r="GH253" s="49"/>
      <c r="GI253" s="49"/>
      <c r="GJ253" s="49"/>
      <c r="GK253" s="49"/>
      <c r="GL253" s="49"/>
      <c r="GM253" s="49"/>
      <c r="GN253" s="49"/>
      <c r="GO253" s="49"/>
      <c r="GP253" s="49"/>
      <c r="GQ253" s="49"/>
      <c r="GR253" s="49"/>
      <c r="GS253" s="49"/>
      <c r="GT253" s="49"/>
      <c r="GU253" s="49"/>
      <c r="GV253" s="49"/>
      <c r="GW253" s="49"/>
      <c r="GX253" s="49"/>
      <c r="GY253" s="49"/>
      <c r="GZ253" s="49"/>
      <c r="HA253" s="49"/>
      <c r="HB253" s="49"/>
      <c r="HC253" s="49"/>
      <c r="HD253" s="49"/>
      <c r="HE253" s="49"/>
      <c r="HF253" s="49"/>
      <c r="HG253" s="49"/>
      <c r="HH253" s="49"/>
      <c r="HI253" s="49"/>
      <c r="HJ253" s="49"/>
    </row>
    <row r="254" spans="1:218" ht="15.75" customHeight="1">
      <c r="A254" s="1"/>
      <c r="B254" s="1"/>
      <c r="C254" s="1"/>
      <c r="D254" s="1"/>
      <c r="E254" s="1"/>
      <c r="F254" s="1"/>
      <c r="G254" s="1"/>
      <c r="H254" s="1"/>
      <c r="I254" s="16"/>
      <c r="J254" s="1"/>
      <c r="K254" s="1"/>
      <c r="L254" s="1"/>
      <c r="M254" s="1"/>
      <c r="N254" s="16"/>
      <c r="O254" s="1"/>
      <c r="P254" s="1"/>
      <c r="Q254" s="1"/>
      <c r="R254" s="1"/>
      <c r="S254" s="16"/>
      <c r="T254" s="1"/>
      <c r="U254" s="1"/>
      <c r="V254" s="1"/>
      <c r="W254" s="1"/>
      <c r="X254" s="16"/>
      <c r="Y254" s="1"/>
      <c r="Z254" s="1"/>
      <c r="AA254" s="1"/>
      <c r="AB254" s="1"/>
      <c r="AC254" s="1"/>
      <c r="AD254" s="1"/>
      <c r="AE254" s="1"/>
      <c r="AF254" s="1"/>
      <c r="AG254" s="1"/>
      <c r="AH254" s="16"/>
      <c r="AI254" s="1"/>
      <c r="AJ254" s="1"/>
      <c r="AK254" s="1"/>
      <c r="AL254" s="1"/>
      <c r="AM254" s="16"/>
      <c r="AN254" s="1"/>
      <c r="AO254" s="1"/>
      <c r="AP254" s="1"/>
      <c r="AQ254" s="1"/>
      <c r="AR254" s="16"/>
      <c r="AS254" s="1"/>
      <c r="AT254" s="1"/>
      <c r="AU254" s="1"/>
      <c r="AV254" s="1"/>
      <c r="AW254" s="1"/>
      <c r="AX254" s="1"/>
      <c r="AY254" s="1"/>
      <c r="AZ254" s="1"/>
      <c r="BA254" s="1"/>
      <c r="BB254" s="16"/>
      <c r="BC254" s="1"/>
      <c r="BD254" s="1"/>
      <c r="BE254" s="1"/>
      <c r="BF254" s="1"/>
      <c r="BG254" s="16"/>
      <c r="BH254" s="1"/>
      <c r="BI254" s="1"/>
      <c r="BJ254" s="1"/>
      <c r="BK254" s="1"/>
      <c r="BL254" s="16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6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49"/>
      <c r="FZ254" s="49"/>
      <c r="GA254" s="49"/>
      <c r="GB254" s="49"/>
      <c r="GC254" s="49"/>
      <c r="GD254" s="49"/>
      <c r="GE254" s="49"/>
      <c r="GF254" s="49"/>
      <c r="GG254" s="49"/>
      <c r="GH254" s="49"/>
      <c r="GI254" s="49"/>
      <c r="GJ254" s="49"/>
      <c r="GK254" s="49"/>
      <c r="GL254" s="49"/>
      <c r="GM254" s="49"/>
      <c r="GN254" s="49"/>
      <c r="GO254" s="49"/>
      <c r="GP254" s="49"/>
      <c r="GQ254" s="49"/>
      <c r="GR254" s="49"/>
      <c r="GS254" s="49"/>
      <c r="GT254" s="49"/>
      <c r="GU254" s="49"/>
      <c r="GV254" s="49"/>
      <c r="GW254" s="49"/>
      <c r="GX254" s="49"/>
      <c r="GY254" s="49"/>
      <c r="GZ254" s="49"/>
      <c r="HA254" s="49"/>
      <c r="HB254" s="49"/>
      <c r="HC254" s="49"/>
      <c r="HD254" s="49"/>
      <c r="HE254" s="49"/>
      <c r="HF254" s="49"/>
      <c r="HG254" s="49"/>
      <c r="HH254" s="49"/>
      <c r="HI254" s="49"/>
      <c r="HJ254" s="49"/>
    </row>
    <row r="255" spans="1:218" ht="15.75" customHeight="1">
      <c r="A255" s="1"/>
      <c r="B255" s="1"/>
      <c r="C255" s="1"/>
      <c r="D255" s="1"/>
      <c r="E255" s="1"/>
      <c r="F255" s="1"/>
      <c r="G255" s="1"/>
      <c r="H255" s="1"/>
      <c r="I255" s="16"/>
      <c r="J255" s="1"/>
      <c r="K255" s="1"/>
      <c r="L255" s="1"/>
      <c r="M255" s="1"/>
      <c r="N255" s="16"/>
      <c r="O255" s="1"/>
      <c r="P255" s="1"/>
      <c r="Q255" s="1"/>
      <c r="R255" s="1"/>
      <c r="S255" s="16"/>
      <c r="T255" s="1"/>
      <c r="U255" s="1"/>
      <c r="V255" s="1"/>
      <c r="W255" s="1"/>
      <c r="X255" s="16"/>
      <c r="Y255" s="1"/>
      <c r="Z255" s="1"/>
      <c r="AA255" s="1"/>
      <c r="AB255" s="1"/>
      <c r="AC255" s="1"/>
      <c r="AD255" s="1"/>
      <c r="AE255" s="1"/>
      <c r="AF255" s="1"/>
      <c r="AG255" s="1"/>
      <c r="AH255" s="16"/>
      <c r="AI255" s="1"/>
      <c r="AJ255" s="1"/>
      <c r="AK255" s="1"/>
      <c r="AL255" s="1"/>
      <c r="AM255" s="16"/>
      <c r="AN255" s="1"/>
      <c r="AO255" s="1"/>
      <c r="AP255" s="1"/>
      <c r="AQ255" s="1"/>
      <c r="AR255" s="16"/>
      <c r="AS255" s="1"/>
      <c r="AT255" s="1"/>
      <c r="AU255" s="1"/>
      <c r="AV255" s="1"/>
      <c r="AW255" s="1"/>
      <c r="AX255" s="1"/>
      <c r="AY255" s="1"/>
      <c r="AZ255" s="1"/>
      <c r="BA255" s="1"/>
      <c r="BB255" s="16"/>
      <c r="BC255" s="1"/>
      <c r="BD255" s="1"/>
      <c r="BE255" s="1"/>
      <c r="BF255" s="1"/>
      <c r="BG255" s="16"/>
      <c r="BH255" s="1"/>
      <c r="BI255" s="1"/>
      <c r="BJ255" s="1"/>
      <c r="BK255" s="1"/>
      <c r="BL255" s="16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6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49"/>
      <c r="FZ255" s="49"/>
      <c r="GA255" s="49"/>
      <c r="GB255" s="49"/>
      <c r="GC255" s="49"/>
      <c r="GD255" s="49"/>
      <c r="GE255" s="49"/>
      <c r="GF255" s="49"/>
      <c r="GG255" s="49"/>
      <c r="GH255" s="49"/>
      <c r="GI255" s="49"/>
      <c r="GJ255" s="49"/>
      <c r="GK255" s="49"/>
      <c r="GL255" s="49"/>
      <c r="GM255" s="49"/>
      <c r="GN255" s="49"/>
      <c r="GO255" s="49"/>
      <c r="GP255" s="49"/>
      <c r="GQ255" s="49"/>
      <c r="GR255" s="49"/>
      <c r="GS255" s="49"/>
      <c r="GT255" s="49"/>
      <c r="GU255" s="49"/>
      <c r="GV255" s="49"/>
      <c r="GW255" s="49"/>
      <c r="GX255" s="49"/>
      <c r="GY255" s="49"/>
      <c r="GZ255" s="49"/>
      <c r="HA255" s="49"/>
      <c r="HB255" s="49"/>
      <c r="HC255" s="49"/>
      <c r="HD255" s="49"/>
      <c r="HE255" s="49"/>
      <c r="HF255" s="49"/>
      <c r="HG255" s="49"/>
      <c r="HH255" s="49"/>
      <c r="HI255" s="49"/>
      <c r="HJ255" s="49"/>
    </row>
    <row r="256" spans="1:218" ht="15.75" customHeight="1">
      <c r="A256" s="1"/>
      <c r="B256" s="1"/>
      <c r="C256" s="1"/>
      <c r="D256" s="1"/>
      <c r="E256" s="1"/>
      <c r="F256" s="1"/>
      <c r="G256" s="1"/>
      <c r="H256" s="1"/>
      <c r="I256" s="16"/>
      <c r="J256" s="1"/>
      <c r="K256" s="1"/>
      <c r="L256" s="1"/>
      <c r="M256" s="1"/>
      <c r="N256" s="16"/>
      <c r="O256" s="1"/>
      <c r="P256" s="1"/>
      <c r="Q256" s="1"/>
      <c r="R256" s="1"/>
      <c r="S256" s="16"/>
      <c r="T256" s="1"/>
      <c r="U256" s="1"/>
      <c r="V256" s="1"/>
      <c r="W256" s="1"/>
      <c r="X256" s="16"/>
      <c r="Y256" s="1"/>
      <c r="Z256" s="1"/>
      <c r="AA256" s="1"/>
      <c r="AB256" s="1"/>
      <c r="AC256" s="1"/>
      <c r="AD256" s="1"/>
      <c r="AE256" s="1"/>
      <c r="AF256" s="1"/>
      <c r="AG256" s="1"/>
      <c r="AH256" s="16"/>
      <c r="AI256" s="1"/>
      <c r="AJ256" s="1"/>
      <c r="AK256" s="1"/>
      <c r="AL256" s="1"/>
      <c r="AM256" s="16"/>
      <c r="AN256" s="1"/>
      <c r="AO256" s="1"/>
      <c r="AP256" s="1"/>
      <c r="AQ256" s="1"/>
      <c r="AR256" s="16"/>
      <c r="AS256" s="1"/>
      <c r="AT256" s="1"/>
      <c r="AU256" s="1"/>
      <c r="AV256" s="1"/>
      <c r="AW256" s="1"/>
      <c r="AX256" s="1"/>
      <c r="AY256" s="1"/>
      <c r="AZ256" s="1"/>
      <c r="BA256" s="1"/>
      <c r="BB256" s="16"/>
      <c r="BC256" s="1"/>
      <c r="BD256" s="1"/>
      <c r="BE256" s="1"/>
      <c r="BF256" s="1"/>
      <c r="BG256" s="16"/>
      <c r="BH256" s="1"/>
      <c r="BI256" s="1"/>
      <c r="BJ256" s="1"/>
      <c r="BK256" s="1"/>
      <c r="BL256" s="16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6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49"/>
      <c r="FZ256" s="49"/>
      <c r="GA256" s="49"/>
      <c r="GB256" s="49"/>
      <c r="GC256" s="49"/>
      <c r="GD256" s="49"/>
      <c r="GE256" s="49"/>
      <c r="GF256" s="49"/>
      <c r="GG256" s="49"/>
      <c r="GH256" s="49"/>
      <c r="GI256" s="49"/>
      <c r="GJ256" s="49"/>
      <c r="GK256" s="49"/>
      <c r="GL256" s="49"/>
      <c r="GM256" s="49"/>
      <c r="GN256" s="49"/>
      <c r="GO256" s="49"/>
      <c r="GP256" s="49"/>
      <c r="GQ256" s="49"/>
      <c r="GR256" s="49"/>
      <c r="GS256" s="49"/>
      <c r="GT256" s="49"/>
      <c r="GU256" s="49"/>
      <c r="GV256" s="49"/>
      <c r="GW256" s="49"/>
      <c r="GX256" s="49"/>
      <c r="GY256" s="49"/>
      <c r="GZ256" s="49"/>
      <c r="HA256" s="49"/>
      <c r="HB256" s="49"/>
      <c r="HC256" s="49"/>
      <c r="HD256" s="49"/>
      <c r="HE256" s="49"/>
      <c r="HF256" s="49"/>
      <c r="HG256" s="49"/>
      <c r="HH256" s="49"/>
      <c r="HI256" s="49"/>
      <c r="HJ256" s="49"/>
    </row>
    <row r="257" spans="1:218" ht="15.75" customHeight="1">
      <c r="A257" s="1"/>
      <c r="B257" s="1"/>
      <c r="C257" s="1"/>
      <c r="D257" s="1"/>
      <c r="E257" s="1"/>
      <c r="F257" s="1"/>
      <c r="G257" s="1"/>
      <c r="H257" s="1"/>
      <c r="I257" s="16"/>
      <c r="J257" s="1"/>
      <c r="K257" s="1"/>
      <c r="L257" s="1"/>
      <c r="M257" s="1"/>
      <c r="N257" s="16"/>
      <c r="O257" s="1"/>
      <c r="P257" s="1"/>
      <c r="Q257" s="1"/>
      <c r="R257" s="1"/>
      <c r="S257" s="16"/>
      <c r="T257" s="1"/>
      <c r="U257" s="1"/>
      <c r="V257" s="1"/>
      <c r="W257" s="1"/>
      <c r="X257" s="16"/>
      <c r="Y257" s="1"/>
      <c r="Z257" s="1"/>
      <c r="AA257" s="1"/>
      <c r="AB257" s="1"/>
      <c r="AC257" s="1"/>
      <c r="AD257" s="1"/>
      <c r="AE257" s="1"/>
      <c r="AF257" s="1"/>
      <c r="AG257" s="1"/>
      <c r="AH257" s="16"/>
      <c r="AI257" s="1"/>
      <c r="AJ257" s="1"/>
      <c r="AK257" s="1"/>
      <c r="AL257" s="1"/>
      <c r="AM257" s="16"/>
      <c r="AN257" s="1"/>
      <c r="AO257" s="1"/>
      <c r="AP257" s="1"/>
      <c r="AQ257" s="1"/>
      <c r="AR257" s="16"/>
      <c r="AS257" s="1"/>
      <c r="AT257" s="1"/>
      <c r="AU257" s="1"/>
      <c r="AV257" s="1"/>
      <c r="AW257" s="1"/>
      <c r="AX257" s="1"/>
      <c r="AY257" s="1"/>
      <c r="AZ257" s="1"/>
      <c r="BA257" s="1"/>
      <c r="BB257" s="16"/>
      <c r="BC257" s="1"/>
      <c r="BD257" s="1"/>
      <c r="BE257" s="1"/>
      <c r="BF257" s="1"/>
      <c r="BG257" s="16"/>
      <c r="BH257" s="1"/>
      <c r="BI257" s="1"/>
      <c r="BJ257" s="1"/>
      <c r="BK257" s="1"/>
      <c r="BL257" s="16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6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49"/>
      <c r="FZ257" s="49"/>
      <c r="GA257" s="49"/>
      <c r="GB257" s="49"/>
      <c r="GC257" s="49"/>
      <c r="GD257" s="49"/>
      <c r="GE257" s="49"/>
      <c r="GF257" s="49"/>
      <c r="GG257" s="49"/>
      <c r="GH257" s="49"/>
      <c r="GI257" s="49"/>
      <c r="GJ257" s="49"/>
      <c r="GK257" s="49"/>
      <c r="GL257" s="49"/>
      <c r="GM257" s="49"/>
      <c r="GN257" s="49"/>
      <c r="GO257" s="49"/>
      <c r="GP257" s="49"/>
      <c r="GQ257" s="49"/>
      <c r="GR257" s="49"/>
      <c r="GS257" s="49"/>
      <c r="GT257" s="49"/>
      <c r="GU257" s="49"/>
      <c r="GV257" s="49"/>
      <c r="GW257" s="49"/>
      <c r="GX257" s="49"/>
      <c r="GY257" s="49"/>
      <c r="GZ257" s="49"/>
      <c r="HA257" s="49"/>
      <c r="HB257" s="49"/>
      <c r="HC257" s="49"/>
      <c r="HD257" s="49"/>
      <c r="HE257" s="49"/>
      <c r="HF257" s="49"/>
      <c r="HG257" s="49"/>
      <c r="HH257" s="49"/>
      <c r="HI257" s="49"/>
      <c r="HJ257" s="49"/>
    </row>
    <row r="258" spans="1:218" ht="15.75" customHeight="1">
      <c r="A258" s="1"/>
      <c r="B258" s="1"/>
      <c r="C258" s="1"/>
      <c r="D258" s="1"/>
      <c r="E258" s="1"/>
      <c r="F258" s="1"/>
      <c r="G258" s="1"/>
      <c r="H258" s="1"/>
      <c r="I258" s="16"/>
      <c r="J258" s="1"/>
      <c r="K258" s="1"/>
      <c r="L258" s="1"/>
      <c r="M258" s="1"/>
      <c r="N258" s="16"/>
      <c r="O258" s="1"/>
      <c r="P258" s="1"/>
      <c r="Q258" s="1"/>
      <c r="R258" s="1"/>
      <c r="S258" s="16"/>
      <c r="T258" s="1"/>
      <c r="U258" s="1"/>
      <c r="V258" s="1"/>
      <c r="W258" s="1"/>
      <c r="X258" s="16"/>
      <c r="Y258" s="1"/>
      <c r="Z258" s="1"/>
      <c r="AA258" s="1"/>
      <c r="AB258" s="1"/>
      <c r="AC258" s="1"/>
      <c r="AD258" s="1"/>
      <c r="AE258" s="1"/>
      <c r="AF258" s="1"/>
      <c r="AG258" s="1"/>
      <c r="AH258" s="16"/>
      <c r="AI258" s="1"/>
      <c r="AJ258" s="1"/>
      <c r="AK258" s="1"/>
      <c r="AL258" s="1"/>
      <c r="AM258" s="16"/>
      <c r="AN258" s="1"/>
      <c r="AO258" s="1"/>
      <c r="AP258" s="1"/>
      <c r="AQ258" s="1"/>
      <c r="AR258" s="16"/>
      <c r="AS258" s="1"/>
      <c r="AT258" s="1"/>
      <c r="AU258" s="1"/>
      <c r="AV258" s="1"/>
      <c r="AW258" s="1"/>
      <c r="AX258" s="1"/>
      <c r="AY258" s="1"/>
      <c r="AZ258" s="1"/>
      <c r="BA258" s="1"/>
      <c r="BB258" s="16"/>
      <c r="BC258" s="1"/>
      <c r="BD258" s="1"/>
      <c r="BE258" s="1"/>
      <c r="BF258" s="1"/>
      <c r="BG258" s="16"/>
      <c r="BH258" s="1"/>
      <c r="BI258" s="1"/>
      <c r="BJ258" s="1"/>
      <c r="BK258" s="1"/>
      <c r="BL258" s="16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6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49"/>
      <c r="FZ258" s="49"/>
      <c r="GA258" s="49"/>
      <c r="GB258" s="49"/>
      <c r="GC258" s="49"/>
      <c r="GD258" s="49"/>
      <c r="GE258" s="49"/>
      <c r="GF258" s="49"/>
      <c r="GG258" s="49"/>
      <c r="GH258" s="49"/>
      <c r="GI258" s="49"/>
      <c r="GJ258" s="49"/>
      <c r="GK258" s="49"/>
      <c r="GL258" s="49"/>
      <c r="GM258" s="49"/>
      <c r="GN258" s="49"/>
      <c r="GO258" s="49"/>
      <c r="GP258" s="49"/>
      <c r="GQ258" s="49"/>
      <c r="GR258" s="49"/>
      <c r="GS258" s="49"/>
      <c r="GT258" s="49"/>
      <c r="GU258" s="49"/>
      <c r="GV258" s="49"/>
      <c r="GW258" s="49"/>
      <c r="GX258" s="49"/>
      <c r="GY258" s="49"/>
      <c r="GZ258" s="49"/>
      <c r="HA258" s="49"/>
      <c r="HB258" s="49"/>
      <c r="HC258" s="49"/>
      <c r="HD258" s="49"/>
      <c r="HE258" s="49"/>
      <c r="HF258" s="49"/>
      <c r="HG258" s="49"/>
      <c r="HH258" s="49"/>
      <c r="HI258" s="49"/>
      <c r="HJ258" s="49"/>
    </row>
    <row r="259" spans="1:218" ht="15.75" customHeight="1">
      <c r="A259" s="1"/>
      <c r="B259" s="1"/>
      <c r="C259" s="1"/>
      <c r="D259" s="1"/>
      <c r="E259" s="1"/>
      <c r="F259" s="1"/>
      <c r="G259" s="1"/>
      <c r="H259" s="1"/>
      <c r="I259" s="16"/>
      <c r="J259" s="1"/>
      <c r="K259" s="1"/>
      <c r="L259" s="1"/>
      <c r="M259" s="1"/>
      <c r="N259" s="16"/>
      <c r="O259" s="1"/>
      <c r="P259" s="1"/>
      <c r="Q259" s="1"/>
      <c r="R259" s="1"/>
      <c r="S259" s="16"/>
      <c r="T259" s="1"/>
      <c r="U259" s="1"/>
      <c r="V259" s="1"/>
      <c r="W259" s="1"/>
      <c r="X259" s="16"/>
      <c r="Y259" s="1"/>
      <c r="Z259" s="1"/>
      <c r="AA259" s="1"/>
      <c r="AB259" s="1"/>
      <c r="AC259" s="1"/>
      <c r="AD259" s="1"/>
      <c r="AE259" s="1"/>
      <c r="AF259" s="1"/>
      <c r="AG259" s="1"/>
      <c r="AH259" s="16"/>
      <c r="AI259" s="1"/>
      <c r="AJ259" s="1"/>
      <c r="AK259" s="1"/>
      <c r="AL259" s="1"/>
      <c r="AM259" s="16"/>
      <c r="AN259" s="1"/>
      <c r="AO259" s="1"/>
      <c r="AP259" s="1"/>
      <c r="AQ259" s="1"/>
      <c r="AR259" s="16"/>
      <c r="AS259" s="1"/>
      <c r="AT259" s="1"/>
      <c r="AU259" s="1"/>
      <c r="AV259" s="1"/>
      <c r="AW259" s="1"/>
      <c r="AX259" s="1"/>
      <c r="AY259" s="1"/>
      <c r="AZ259" s="1"/>
      <c r="BA259" s="1"/>
      <c r="BB259" s="16"/>
      <c r="BC259" s="1"/>
      <c r="BD259" s="1"/>
      <c r="BE259" s="1"/>
      <c r="BF259" s="1"/>
      <c r="BG259" s="16"/>
      <c r="BH259" s="1"/>
      <c r="BI259" s="1"/>
      <c r="BJ259" s="1"/>
      <c r="BK259" s="1"/>
      <c r="BL259" s="16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6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49"/>
      <c r="FZ259" s="49"/>
      <c r="GA259" s="49"/>
      <c r="GB259" s="49"/>
      <c r="GC259" s="49"/>
      <c r="GD259" s="49"/>
      <c r="GE259" s="49"/>
      <c r="GF259" s="49"/>
      <c r="GG259" s="49"/>
      <c r="GH259" s="49"/>
      <c r="GI259" s="49"/>
      <c r="GJ259" s="49"/>
      <c r="GK259" s="49"/>
      <c r="GL259" s="49"/>
      <c r="GM259" s="49"/>
      <c r="GN259" s="49"/>
      <c r="GO259" s="49"/>
      <c r="GP259" s="49"/>
      <c r="GQ259" s="49"/>
      <c r="GR259" s="49"/>
      <c r="GS259" s="49"/>
      <c r="GT259" s="49"/>
      <c r="GU259" s="49"/>
      <c r="GV259" s="49"/>
      <c r="GW259" s="49"/>
      <c r="GX259" s="49"/>
      <c r="GY259" s="49"/>
      <c r="GZ259" s="49"/>
      <c r="HA259" s="49"/>
      <c r="HB259" s="49"/>
      <c r="HC259" s="49"/>
      <c r="HD259" s="49"/>
      <c r="HE259" s="49"/>
      <c r="HF259" s="49"/>
      <c r="HG259" s="49"/>
      <c r="HH259" s="49"/>
      <c r="HI259" s="49"/>
      <c r="HJ259" s="49"/>
    </row>
    <row r="260" spans="1:218" ht="15.75" customHeight="1">
      <c r="A260" s="1"/>
      <c r="B260" s="1"/>
      <c r="C260" s="1"/>
      <c r="D260" s="1"/>
      <c r="E260" s="1"/>
      <c r="F260" s="1"/>
      <c r="G260" s="1"/>
      <c r="H260" s="1"/>
      <c r="I260" s="16"/>
      <c r="J260" s="1"/>
      <c r="K260" s="1"/>
      <c r="L260" s="1"/>
      <c r="M260" s="1"/>
      <c r="N260" s="16"/>
      <c r="O260" s="1"/>
      <c r="P260" s="1"/>
      <c r="Q260" s="1"/>
      <c r="R260" s="1"/>
      <c r="S260" s="16"/>
      <c r="T260" s="1"/>
      <c r="U260" s="1"/>
      <c r="V260" s="1"/>
      <c r="W260" s="1"/>
      <c r="X260" s="16"/>
      <c r="Y260" s="1"/>
      <c r="Z260" s="1"/>
      <c r="AA260" s="1"/>
      <c r="AB260" s="1"/>
      <c r="AC260" s="1"/>
      <c r="AD260" s="1"/>
      <c r="AE260" s="1"/>
      <c r="AF260" s="1"/>
      <c r="AG260" s="1"/>
      <c r="AH260" s="16"/>
      <c r="AI260" s="1"/>
      <c r="AJ260" s="1"/>
      <c r="AK260" s="1"/>
      <c r="AL260" s="1"/>
      <c r="AM260" s="16"/>
      <c r="AN260" s="1"/>
      <c r="AO260" s="1"/>
      <c r="AP260" s="1"/>
      <c r="AQ260" s="1"/>
      <c r="AR260" s="16"/>
      <c r="AS260" s="1"/>
      <c r="AT260" s="1"/>
      <c r="AU260" s="1"/>
      <c r="AV260" s="1"/>
      <c r="AW260" s="1"/>
      <c r="AX260" s="1"/>
      <c r="AY260" s="1"/>
      <c r="AZ260" s="1"/>
      <c r="BA260" s="1"/>
      <c r="BB260" s="16"/>
      <c r="BC260" s="1"/>
      <c r="BD260" s="1"/>
      <c r="BE260" s="1"/>
      <c r="BF260" s="1"/>
      <c r="BG260" s="16"/>
      <c r="BH260" s="1"/>
      <c r="BI260" s="1"/>
      <c r="BJ260" s="1"/>
      <c r="BK260" s="1"/>
      <c r="BL260" s="16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6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49"/>
      <c r="FZ260" s="49"/>
      <c r="GA260" s="49"/>
      <c r="GB260" s="49"/>
      <c r="GC260" s="49"/>
      <c r="GD260" s="49"/>
      <c r="GE260" s="49"/>
      <c r="GF260" s="49"/>
      <c r="GG260" s="49"/>
      <c r="GH260" s="49"/>
      <c r="GI260" s="49"/>
      <c r="GJ260" s="49"/>
      <c r="GK260" s="49"/>
      <c r="GL260" s="49"/>
      <c r="GM260" s="49"/>
      <c r="GN260" s="49"/>
      <c r="GO260" s="49"/>
      <c r="GP260" s="49"/>
      <c r="GQ260" s="49"/>
      <c r="GR260" s="49"/>
      <c r="GS260" s="49"/>
      <c r="GT260" s="49"/>
      <c r="GU260" s="49"/>
      <c r="GV260" s="49"/>
      <c r="GW260" s="49"/>
      <c r="GX260" s="49"/>
      <c r="GY260" s="49"/>
      <c r="GZ260" s="49"/>
      <c r="HA260" s="49"/>
      <c r="HB260" s="49"/>
      <c r="HC260" s="49"/>
      <c r="HD260" s="49"/>
      <c r="HE260" s="49"/>
      <c r="HF260" s="49"/>
      <c r="HG260" s="49"/>
      <c r="HH260" s="49"/>
      <c r="HI260" s="49"/>
      <c r="HJ260" s="49"/>
    </row>
    <row r="261" spans="1:218" ht="15.75" customHeight="1">
      <c r="A261" s="1"/>
      <c r="B261" s="1"/>
      <c r="C261" s="1"/>
      <c r="D261" s="1"/>
      <c r="E261" s="1"/>
      <c r="F261" s="1"/>
      <c r="G261" s="1"/>
      <c r="H261" s="1"/>
      <c r="I261" s="16"/>
      <c r="J261" s="1"/>
      <c r="K261" s="1"/>
      <c r="L261" s="1"/>
      <c r="M261" s="1"/>
      <c r="N261" s="16"/>
      <c r="O261" s="1"/>
      <c r="P261" s="1"/>
      <c r="Q261" s="1"/>
      <c r="R261" s="1"/>
      <c r="S261" s="16"/>
      <c r="T261" s="1"/>
      <c r="U261" s="1"/>
      <c r="V261" s="1"/>
      <c r="W261" s="1"/>
      <c r="X261" s="16"/>
      <c r="Y261" s="1"/>
      <c r="Z261" s="1"/>
      <c r="AA261" s="1"/>
      <c r="AB261" s="1"/>
      <c r="AC261" s="1"/>
      <c r="AD261" s="1"/>
      <c r="AE261" s="1"/>
      <c r="AF261" s="1"/>
      <c r="AG261" s="1"/>
      <c r="AH261" s="16"/>
      <c r="AI261" s="1"/>
      <c r="AJ261" s="1"/>
      <c r="AK261" s="1"/>
      <c r="AL261" s="1"/>
      <c r="AM261" s="16"/>
      <c r="AN261" s="1"/>
      <c r="AO261" s="1"/>
      <c r="AP261" s="1"/>
      <c r="AQ261" s="1"/>
      <c r="AR261" s="16"/>
      <c r="AS261" s="1"/>
      <c r="AT261" s="1"/>
      <c r="AU261" s="1"/>
      <c r="AV261" s="1"/>
      <c r="AW261" s="1"/>
      <c r="AX261" s="1"/>
      <c r="AY261" s="1"/>
      <c r="AZ261" s="1"/>
      <c r="BA261" s="1"/>
      <c r="BB261" s="16"/>
      <c r="BC261" s="1"/>
      <c r="BD261" s="1"/>
      <c r="BE261" s="1"/>
      <c r="BF261" s="1"/>
      <c r="BG261" s="16"/>
      <c r="BH261" s="1"/>
      <c r="BI261" s="1"/>
      <c r="BJ261" s="1"/>
      <c r="BK261" s="1"/>
      <c r="BL261" s="16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6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49"/>
      <c r="FZ261" s="49"/>
      <c r="GA261" s="49"/>
      <c r="GB261" s="49"/>
      <c r="GC261" s="49"/>
      <c r="GD261" s="49"/>
      <c r="GE261" s="49"/>
      <c r="GF261" s="49"/>
      <c r="GG261" s="49"/>
      <c r="GH261" s="49"/>
      <c r="GI261" s="49"/>
      <c r="GJ261" s="49"/>
      <c r="GK261" s="49"/>
      <c r="GL261" s="49"/>
      <c r="GM261" s="49"/>
      <c r="GN261" s="49"/>
      <c r="GO261" s="49"/>
      <c r="GP261" s="49"/>
      <c r="GQ261" s="49"/>
      <c r="GR261" s="49"/>
      <c r="GS261" s="49"/>
      <c r="GT261" s="49"/>
      <c r="GU261" s="49"/>
      <c r="GV261" s="49"/>
      <c r="GW261" s="49"/>
      <c r="GX261" s="49"/>
      <c r="GY261" s="49"/>
      <c r="GZ261" s="49"/>
      <c r="HA261" s="49"/>
      <c r="HB261" s="49"/>
      <c r="HC261" s="49"/>
      <c r="HD261" s="49"/>
      <c r="HE261" s="49"/>
      <c r="HF261" s="49"/>
      <c r="HG261" s="49"/>
      <c r="HH261" s="49"/>
      <c r="HI261" s="49"/>
      <c r="HJ261" s="49"/>
    </row>
    <row r="262" spans="1:218" ht="15.75" customHeight="1">
      <c r="A262" s="1"/>
      <c r="B262" s="1"/>
      <c r="C262" s="1"/>
      <c r="D262" s="1"/>
      <c r="E262" s="1"/>
      <c r="F262" s="1"/>
      <c r="G262" s="1"/>
      <c r="H262" s="1"/>
      <c r="I262" s="16"/>
      <c r="J262" s="1"/>
      <c r="K262" s="1"/>
      <c r="L262" s="1"/>
      <c r="M262" s="1"/>
      <c r="N262" s="16"/>
      <c r="O262" s="1"/>
      <c r="P262" s="1"/>
      <c r="Q262" s="1"/>
      <c r="R262" s="1"/>
      <c r="S262" s="16"/>
      <c r="T262" s="1"/>
      <c r="U262" s="1"/>
      <c r="V262" s="1"/>
      <c r="W262" s="1"/>
      <c r="X262" s="16"/>
      <c r="Y262" s="1"/>
      <c r="Z262" s="1"/>
      <c r="AA262" s="1"/>
      <c r="AB262" s="1"/>
      <c r="AC262" s="1"/>
      <c r="AD262" s="1"/>
      <c r="AE262" s="1"/>
      <c r="AF262" s="1"/>
      <c r="AG262" s="1"/>
      <c r="AH262" s="16"/>
      <c r="AI262" s="1"/>
      <c r="AJ262" s="1"/>
      <c r="AK262" s="1"/>
      <c r="AL262" s="1"/>
      <c r="AM262" s="16"/>
      <c r="AN262" s="1"/>
      <c r="AO262" s="1"/>
      <c r="AP262" s="1"/>
      <c r="AQ262" s="1"/>
      <c r="AR262" s="16"/>
      <c r="AS262" s="1"/>
      <c r="AT262" s="1"/>
      <c r="AU262" s="1"/>
      <c r="AV262" s="1"/>
      <c r="AW262" s="1"/>
      <c r="AX262" s="1"/>
      <c r="AY262" s="1"/>
      <c r="AZ262" s="1"/>
      <c r="BA262" s="1"/>
      <c r="BB262" s="16"/>
      <c r="BC262" s="1"/>
      <c r="BD262" s="1"/>
      <c r="BE262" s="1"/>
      <c r="BF262" s="1"/>
      <c r="BG262" s="16"/>
      <c r="BH262" s="1"/>
      <c r="BI262" s="1"/>
      <c r="BJ262" s="1"/>
      <c r="BK262" s="1"/>
      <c r="BL262" s="16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6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49"/>
      <c r="FZ262" s="49"/>
      <c r="GA262" s="49"/>
      <c r="GB262" s="49"/>
      <c r="GC262" s="49"/>
      <c r="GD262" s="49"/>
      <c r="GE262" s="49"/>
      <c r="GF262" s="49"/>
      <c r="GG262" s="49"/>
      <c r="GH262" s="49"/>
      <c r="GI262" s="49"/>
      <c r="GJ262" s="49"/>
      <c r="GK262" s="49"/>
      <c r="GL262" s="49"/>
      <c r="GM262" s="49"/>
      <c r="GN262" s="49"/>
      <c r="GO262" s="49"/>
      <c r="GP262" s="49"/>
      <c r="GQ262" s="49"/>
      <c r="GR262" s="49"/>
      <c r="GS262" s="49"/>
      <c r="GT262" s="49"/>
      <c r="GU262" s="49"/>
      <c r="GV262" s="49"/>
      <c r="GW262" s="49"/>
      <c r="GX262" s="49"/>
      <c r="GY262" s="49"/>
      <c r="GZ262" s="49"/>
      <c r="HA262" s="49"/>
      <c r="HB262" s="49"/>
      <c r="HC262" s="49"/>
      <c r="HD262" s="49"/>
      <c r="HE262" s="49"/>
      <c r="HF262" s="49"/>
      <c r="HG262" s="49"/>
      <c r="HH262" s="49"/>
      <c r="HI262" s="49"/>
      <c r="HJ262" s="49"/>
    </row>
    <row r="263" spans="1:218" ht="15.75" customHeight="1">
      <c r="A263" s="1"/>
      <c r="B263" s="1"/>
      <c r="C263" s="1"/>
      <c r="D263" s="1"/>
      <c r="E263" s="1"/>
      <c r="F263" s="1"/>
      <c r="G263" s="1"/>
      <c r="H263" s="1"/>
      <c r="I263" s="16"/>
      <c r="J263" s="1"/>
      <c r="K263" s="1"/>
      <c r="L263" s="1"/>
      <c r="M263" s="1"/>
      <c r="N263" s="16"/>
      <c r="O263" s="1"/>
      <c r="P263" s="1"/>
      <c r="Q263" s="1"/>
      <c r="R263" s="1"/>
      <c r="S263" s="16"/>
      <c r="T263" s="1"/>
      <c r="U263" s="1"/>
      <c r="V263" s="1"/>
      <c r="W263" s="1"/>
      <c r="X263" s="16"/>
      <c r="Y263" s="1"/>
      <c r="Z263" s="1"/>
      <c r="AA263" s="1"/>
      <c r="AB263" s="1"/>
      <c r="AC263" s="1"/>
      <c r="AD263" s="1"/>
      <c r="AE263" s="1"/>
      <c r="AF263" s="1"/>
      <c r="AG263" s="1"/>
      <c r="AH263" s="16"/>
      <c r="AI263" s="1"/>
      <c r="AJ263" s="1"/>
      <c r="AK263" s="1"/>
      <c r="AL263" s="1"/>
      <c r="AM263" s="16"/>
      <c r="AN263" s="1"/>
      <c r="AO263" s="1"/>
      <c r="AP263" s="1"/>
      <c r="AQ263" s="1"/>
      <c r="AR263" s="16"/>
      <c r="AS263" s="1"/>
      <c r="AT263" s="1"/>
      <c r="AU263" s="1"/>
      <c r="AV263" s="1"/>
      <c r="AW263" s="1"/>
      <c r="AX263" s="1"/>
      <c r="AY263" s="1"/>
      <c r="AZ263" s="1"/>
      <c r="BA263" s="1"/>
      <c r="BB263" s="16"/>
      <c r="BC263" s="1"/>
      <c r="BD263" s="1"/>
      <c r="BE263" s="1"/>
      <c r="BF263" s="1"/>
      <c r="BG263" s="16"/>
      <c r="BH263" s="1"/>
      <c r="BI263" s="1"/>
      <c r="BJ263" s="1"/>
      <c r="BK263" s="1"/>
      <c r="BL263" s="16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6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49"/>
      <c r="FZ263" s="49"/>
      <c r="GA263" s="49"/>
      <c r="GB263" s="49"/>
      <c r="GC263" s="49"/>
      <c r="GD263" s="49"/>
      <c r="GE263" s="49"/>
      <c r="GF263" s="49"/>
      <c r="GG263" s="49"/>
      <c r="GH263" s="49"/>
      <c r="GI263" s="49"/>
      <c r="GJ263" s="49"/>
      <c r="GK263" s="49"/>
      <c r="GL263" s="49"/>
      <c r="GM263" s="49"/>
      <c r="GN263" s="49"/>
      <c r="GO263" s="49"/>
      <c r="GP263" s="49"/>
      <c r="GQ263" s="49"/>
      <c r="GR263" s="49"/>
      <c r="GS263" s="49"/>
      <c r="GT263" s="49"/>
      <c r="GU263" s="49"/>
      <c r="GV263" s="49"/>
      <c r="GW263" s="49"/>
      <c r="GX263" s="49"/>
      <c r="GY263" s="49"/>
      <c r="GZ263" s="49"/>
      <c r="HA263" s="49"/>
      <c r="HB263" s="49"/>
      <c r="HC263" s="49"/>
      <c r="HD263" s="49"/>
      <c r="HE263" s="49"/>
      <c r="HF263" s="49"/>
      <c r="HG263" s="49"/>
      <c r="HH263" s="49"/>
      <c r="HI263" s="49"/>
      <c r="HJ263" s="49"/>
    </row>
    <row r="264" spans="1:218" ht="15.75" customHeight="1">
      <c r="A264" s="1"/>
      <c r="B264" s="1"/>
      <c r="C264" s="1"/>
      <c r="D264" s="1"/>
      <c r="E264" s="1"/>
      <c r="F264" s="1"/>
      <c r="G264" s="1"/>
      <c r="H264" s="1"/>
      <c r="I264" s="16"/>
      <c r="J264" s="1"/>
      <c r="K264" s="1"/>
      <c r="L264" s="1"/>
      <c r="M264" s="1"/>
      <c r="N264" s="16"/>
      <c r="O264" s="1"/>
      <c r="P264" s="1"/>
      <c r="Q264" s="1"/>
      <c r="R264" s="1"/>
      <c r="S264" s="16"/>
      <c r="T264" s="1"/>
      <c r="U264" s="1"/>
      <c r="V264" s="1"/>
      <c r="W264" s="1"/>
      <c r="X264" s="16"/>
      <c r="Y264" s="1"/>
      <c r="Z264" s="1"/>
      <c r="AA264" s="1"/>
      <c r="AB264" s="1"/>
      <c r="AC264" s="1"/>
      <c r="AD264" s="1"/>
      <c r="AE264" s="1"/>
      <c r="AF264" s="1"/>
      <c r="AG264" s="1"/>
      <c r="AH264" s="16"/>
      <c r="AI264" s="1"/>
      <c r="AJ264" s="1"/>
      <c r="AK264" s="1"/>
      <c r="AL264" s="1"/>
      <c r="AM264" s="16"/>
      <c r="AN264" s="1"/>
      <c r="AO264" s="1"/>
      <c r="AP264" s="1"/>
      <c r="AQ264" s="1"/>
      <c r="AR264" s="16"/>
      <c r="AS264" s="1"/>
      <c r="AT264" s="1"/>
      <c r="AU264" s="1"/>
      <c r="AV264" s="1"/>
      <c r="AW264" s="1"/>
      <c r="AX264" s="1"/>
      <c r="AY264" s="1"/>
      <c r="AZ264" s="1"/>
      <c r="BA264" s="1"/>
      <c r="BB264" s="16"/>
      <c r="BC264" s="1"/>
      <c r="BD264" s="1"/>
      <c r="BE264" s="1"/>
      <c r="BF264" s="1"/>
      <c r="BG264" s="16"/>
      <c r="BH264" s="1"/>
      <c r="BI264" s="1"/>
      <c r="BJ264" s="1"/>
      <c r="BK264" s="1"/>
      <c r="BL264" s="16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6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49"/>
      <c r="FZ264" s="49"/>
      <c r="GA264" s="49"/>
      <c r="GB264" s="49"/>
      <c r="GC264" s="49"/>
      <c r="GD264" s="49"/>
      <c r="GE264" s="49"/>
      <c r="GF264" s="49"/>
      <c r="GG264" s="49"/>
      <c r="GH264" s="49"/>
      <c r="GI264" s="49"/>
      <c r="GJ264" s="49"/>
      <c r="GK264" s="49"/>
      <c r="GL264" s="49"/>
      <c r="GM264" s="49"/>
      <c r="GN264" s="49"/>
      <c r="GO264" s="49"/>
      <c r="GP264" s="49"/>
      <c r="GQ264" s="49"/>
      <c r="GR264" s="49"/>
      <c r="GS264" s="49"/>
      <c r="GT264" s="49"/>
      <c r="GU264" s="49"/>
      <c r="GV264" s="49"/>
      <c r="GW264" s="49"/>
      <c r="GX264" s="49"/>
      <c r="GY264" s="49"/>
      <c r="GZ264" s="49"/>
      <c r="HA264" s="49"/>
      <c r="HB264" s="49"/>
      <c r="HC264" s="49"/>
      <c r="HD264" s="49"/>
      <c r="HE264" s="49"/>
      <c r="HF264" s="49"/>
      <c r="HG264" s="49"/>
      <c r="HH264" s="49"/>
      <c r="HI264" s="49"/>
      <c r="HJ264" s="49"/>
    </row>
    <row r="265" spans="1:218" ht="15.75" customHeight="1">
      <c r="A265" s="1"/>
      <c r="B265" s="1"/>
      <c r="C265" s="1"/>
      <c r="D265" s="1"/>
      <c r="E265" s="1"/>
      <c r="F265" s="1"/>
      <c r="G265" s="1"/>
      <c r="H265" s="1"/>
      <c r="I265" s="16"/>
      <c r="J265" s="1"/>
      <c r="K265" s="1"/>
      <c r="L265" s="1"/>
      <c r="M265" s="1"/>
      <c r="N265" s="16"/>
      <c r="O265" s="1"/>
      <c r="P265" s="1"/>
      <c r="Q265" s="1"/>
      <c r="R265" s="1"/>
      <c r="S265" s="16"/>
      <c r="T265" s="1"/>
      <c r="U265" s="1"/>
      <c r="V265" s="1"/>
      <c r="W265" s="1"/>
      <c r="X265" s="16"/>
      <c r="Y265" s="1"/>
      <c r="Z265" s="1"/>
      <c r="AA265" s="1"/>
      <c r="AB265" s="1"/>
      <c r="AC265" s="1"/>
      <c r="AD265" s="1"/>
      <c r="AE265" s="1"/>
      <c r="AF265" s="1"/>
      <c r="AG265" s="1"/>
      <c r="AH265" s="16"/>
      <c r="AI265" s="1"/>
      <c r="AJ265" s="1"/>
      <c r="AK265" s="1"/>
      <c r="AL265" s="1"/>
      <c r="AM265" s="16"/>
      <c r="AN265" s="1"/>
      <c r="AO265" s="1"/>
      <c r="AP265" s="1"/>
      <c r="AQ265" s="1"/>
      <c r="AR265" s="16"/>
      <c r="AS265" s="1"/>
      <c r="AT265" s="1"/>
      <c r="AU265" s="1"/>
      <c r="AV265" s="1"/>
      <c r="AW265" s="1"/>
      <c r="AX265" s="1"/>
      <c r="AY265" s="1"/>
      <c r="AZ265" s="1"/>
      <c r="BA265" s="1"/>
      <c r="BB265" s="16"/>
      <c r="BC265" s="1"/>
      <c r="BD265" s="1"/>
      <c r="BE265" s="1"/>
      <c r="BF265" s="1"/>
      <c r="BG265" s="16"/>
      <c r="BH265" s="1"/>
      <c r="BI265" s="1"/>
      <c r="BJ265" s="1"/>
      <c r="BK265" s="1"/>
      <c r="BL265" s="16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6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49"/>
      <c r="FZ265" s="49"/>
      <c r="GA265" s="49"/>
      <c r="GB265" s="49"/>
      <c r="GC265" s="49"/>
      <c r="GD265" s="49"/>
      <c r="GE265" s="49"/>
      <c r="GF265" s="49"/>
      <c r="GG265" s="49"/>
      <c r="GH265" s="49"/>
      <c r="GI265" s="49"/>
      <c r="GJ265" s="49"/>
      <c r="GK265" s="49"/>
      <c r="GL265" s="49"/>
      <c r="GM265" s="49"/>
      <c r="GN265" s="49"/>
      <c r="GO265" s="49"/>
      <c r="GP265" s="49"/>
      <c r="GQ265" s="49"/>
      <c r="GR265" s="49"/>
      <c r="GS265" s="49"/>
      <c r="GT265" s="49"/>
      <c r="GU265" s="49"/>
      <c r="GV265" s="49"/>
      <c r="GW265" s="49"/>
      <c r="GX265" s="49"/>
      <c r="GY265" s="49"/>
      <c r="GZ265" s="49"/>
      <c r="HA265" s="49"/>
      <c r="HB265" s="49"/>
      <c r="HC265" s="49"/>
      <c r="HD265" s="49"/>
      <c r="HE265" s="49"/>
      <c r="HF265" s="49"/>
      <c r="HG265" s="49"/>
      <c r="HH265" s="49"/>
      <c r="HI265" s="49"/>
      <c r="HJ265" s="49"/>
    </row>
    <row r="266" spans="1:218" ht="15.75" customHeight="1">
      <c r="A266" s="1"/>
      <c r="B266" s="1"/>
      <c r="C266" s="1"/>
      <c r="D266" s="1"/>
      <c r="E266" s="1"/>
      <c r="F266" s="1"/>
      <c r="G266" s="1"/>
      <c r="H266" s="1"/>
      <c r="I266" s="16"/>
      <c r="J266" s="1"/>
      <c r="K266" s="1"/>
      <c r="L266" s="1"/>
      <c r="M266" s="1"/>
      <c r="N266" s="16"/>
      <c r="O266" s="1"/>
      <c r="P266" s="1"/>
      <c r="Q266" s="1"/>
      <c r="R266" s="1"/>
      <c r="S266" s="16"/>
      <c r="T266" s="1"/>
      <c r="U266" s="1"/>
      <c r="V266" s="1"/>
      <c r="W266" s="1"/>
      <c r="X266" s="16"/>
      <c r="Y266" s="1"/>
      <c r="Z266" s="1"/>
      <c r="AA266" s="1"/>
      <c r="AB266" s="1"/>
      <c r="AC266" s="1"/>
      <c r="AD266" s="1"/>
      <c r="AE266" s="1"/>
      <c r="AF266" s="1"/>
      <c r="AG266" s="1"/>
      <c r="AH266" s="16"/>
      <c r="AI266" s="1"/>
      <c r="AJ266" s="1"/>
      <c r="AK266" s="1"/>
      <c r="AL266" s="1"/>
      <c r="AM266" s="16"/>
      <c r="AN266" s="1"/>
      <c r="AO266" s="1"/>
      <c r="AP266" s="1"/>
      <c r="AQ266" s="1"/>
      <c r="AR266" s="16"/>
      <c r="AS266" s="1"/>
      <c r="AT266" s="1"/>
      <c r="AU266" s="1"/>
      <c r="AV266" s="1"/>
      <c r="AW266" s="1"/>
      <c r="AX266" s="1"/>
      <c r="AY266" s="1"/>
      <c r="AZ266" s="1"/>
      <c r="BA266" s="1"/>
      <c r="BB266" s="16"/>
      <c r="BC266" s="1"/>
      <c r="BD266" s="1"/>
      <c r="BE266" s="1"/>
      <c r="BF266" s="1"/>
      <c r="BG266" s="16"/>
      <c r="BH266" s="1"/>
      <c r="BI266" s="1"/>
      <c r="BJ266" s="1"/>
      <c r="BK266" s="1"/>
      <c r="BL266" s="16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6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49"/>
      <c r="FZ266" s="49"/>
      <c r="GA266" s="49"/>
      <c r="GB266" s="49"/>
      <c r="GC266" s="49"/>
      <c r="GD266" s="49"/>
      <c r="GE266" s="49"/>
      <c r="GF266" s="49"/>
      <c r="GG266" s="49"/>
      <c r="GH266" s="49"/>
      <c r="GI266" s="49"/>
      <c r="GJ266" s="49"/>
      <c r="GK266" s="49"/>
      <c r="GL266" s="49"/>
      <c r="GM266" s="49"/>
      <c r="GN266" s="49"/>
      <c r="GO266" s="49"/>
      <c r="GP266" s="49"/>
      <c r="GQ266" s="49"/>
      <c r="GR266" s="49"/>
      <c r="GS266" s="49"/>
      <c r="GT266" s="49"/>
      <c r="GU266" s="49"/>
      <c r="GV266" s="49"/>
      <c r="GW266" s="49"/>
      <c r="GX266" s="49"/>
      <c r="GY266" s="49"/>
      <c r="GZ266" s="49"/>
      <c r="HA266" s="49"/>
      <c r="HB266" s="49"/>
      <c r="HC266" s="49"/>
      <c r="HD266" s="49"/>
      <c r="HE266" s="49"/>
      <c r="HF266" s="49"/>
      <c r="HG266" s="49"/>
      <c r="HH266" s="49"/>
      <c r="HI266" s="49"/>
      <c r="HJ266" s="49"/>
    </row>
    <row r="267" spans="1:218" ht="15.75" customHeight="1">
      <c r="A267" s="1"/>
      <c r="B267" s="1"/>
      <c r="C267" s="1"/>
      <c r="D267" s="1"/>
      <c r="E267" s="1"/>
      <c r="F267" s="1"/>
      <c r="G267" s="1"/>
      <c r="H267" s="1"/>
      <c r="I267" s="16"/>
      <c r="J267" s="1"/>
      <c r="K267" s="1"/>
      <c r="L267" s="1"/>
      <c r="M267" s="1"/>
      <c r="N267" s="16"/>
      <c r="O267" s="1"/>
      <c r="P267" s="1"/>
      <c r="Q267" s="1"/>
      <c r="R267" s="1"/>
      <c r="S267" s="16"/>
      <c r="T267" s="1"/>
      <c r="U267" s="1"/>
      <c r="V267" s="1"/>
      <c r="W267" s="1"/>
      <c r="X267" s="16"/>
      <c r="Y267" s="1"/>
      <c r="Z267" s="1"/>
      <c r="AA267" s="1"/>
      <c r="AB267" s="1"/>
      <c r="AC267" s="1"/>
      <c r="AD267" s="1"/>
      <c r="AE267" s="1"/>
      <c r="AF267" s="1"/>
      <c r="AG267" s="1"/>
      <c r="AH267" s="16"/>
      <c r="AI267" s="1"/>
      <c r="AJ267" s="1"/>
      <c r="AK267" s="1"/>
      <c r="AL267" s="1"/>
      <c r="AM267" s="16"/>
      <c r="AN267" s="1"/>
      <c r="AO267" s="1"/>
      <c r="AP267" s="1"/>
      <c r="AQ267" s="1"/>
      <c r="AR267" s="16"/>
      <c r="AS267" s="1"/>
      <c r="AT267" s="1"/>
      <c r="AU267" s="1"/>
      <c r="AV267" s="1"/>
      <c r="AW267" s="1"/>
      <c r="AX267" s="1"/>
      <c r="AY267" s="1"/>
      <c r="AZ267" s="1"/>
      <c r="BA267" s="1"/>
      <c r="BB267" s="16"/>
      <c r="BC267" s="1"/>
      <c r="BD267" s="1"/>
      <c r="BE267" s="1"/>
      <c r="BF267" s="1"/>
      <c r="BG267" s="16"/>
      <c r="BH267" s="1"/>
      <c r="BI267" s="1"/>
      <c r="BJ267" s="1"/>
      <c r="BK267" s="1"/>
      <c r="BL267" s="16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6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49"/>
      <c r="FZ267" s="49"/>
      <c r="GA267" s="49"/>
      <c r="GB267" s="49"/>
      <c r="GC267" s="49"/>
      <c r="GD267" s="49"/>
      <c r="GE267" s="49"/>
      <c r="GF267" s="49"/>
      <c r="GG267" s="49"/>
      <c r="GH267" s="49"/>
      <c r="GI267" s="49"/>
      <c r="GJ267" s="49"/>
      <c r="GK267" s="49"/>
      <c r="GL267" s="49"/>
      <c r="GM267" s="49"/>
      <c r="GN267" s="49"/>
      <c r="GO267" s="49"/>
      <c r="GP267" s="49"/>
      <c r="GQ267" s="49"/>
      <c r="GR267" s="49"/>
      <c r="GS267" s="49"/>
      <c r="GT267" s="49"/>
      <c r="GU267" s="49"/>
      <c r="GV267" s="49"/>
      <c r="GW267" s="49"/>
      <c r="GX267" s="49"/>
      <c r="GY267" s="49"/>
      <c r="GZ267" s="49"/>
      <c r="HA267" s="49"/>
      <c r="HB267" s="49"/>
      <c r="HC267" s="49"/>
      <c r="HD267" s="49"/>
      <c r="HE267" s="49"/>
      <c r="HF267" s="49"/>
      <c r="HG267" s="49"/>
      <c r="HH267" s="49"/>
      <c r="HI267" s="49"/>
      <c r="HJ267" s="49"/>
    </row>
    <row r="268" spans="1:218" ht="15.75" customHeight="1">
      <c r="A268" s="1"/>
      <c r="B268" s="1"/>
      <c r="C268" s="1"/>
      <c r="D268" s="1"/>
      <c r="E268" s="1"/>
      <c r="F268" s="1"/>
      <c r="G268" s="1"/>
      <c r="H268" s="1"/>
      <c r="I268" s="16"/>
      <c r="J268" s="1"/>
      <c r="K268" s="1"/>
      <c r="L268" s="1"/>
      <c r="M268" s="1"/>
      <c r="N268" s="16"/>
      <c r="O268" s="1"/>
      <c r="P268" s="1"/>
      <c r="Q268" s="1"/>
      <c r="R268" s="1"/>
      <c r="S268" s="16"/>
      <c r="T268" s="1"/>
      <c r="U268" s="1"/>
      <c r="V268" s="1"/>
      <c r="W268" s="1"/>
      <c r="X268" s="16"/>
      <c r="Y268" s="1"/>
      <c r="Z268" s="1"/>
      <c r="AA268" s="1"/>
      <c r="AB268" s="1"/>
      <c r="AC268" s="1"/>
      <c r="AD268" s="1"/>
      <c r="AE268" s="1"/>
      <c r="AF268" s="1"/>
      <c r="AG268" s="1"/>
      <c r="AH268" s="16"/>
      <c r="AI268" s="1"/>
      <c r="AJ268" s="1"/>
      <c r="AK268" s="1"/>
      <c r="AL268" s="1"/>
      <c r="AM268" s="16"/>
      <c r="AN268" s="1"/>
      <c r="AO268" s="1"/>
      <c r="AP268" s="1"/>
      <c r="AQ268" s="1"/>
      <c r="AR268" s="16"/>
      <c r="AS268" s="1"/>
      <c r="AT268" s="1"/>
      <c r="AU268" s="1"/>
      <c r="AV268" s="1"/>
      <c r="AW268" s="1"/>
      <c r="AX268" s="1"/>
      <c r="AY268" s="1"/>
      <c r="AZ268" s="1"/>
      <c r="BA268" s="1"/>
      <c r="BB268" s="16"/>
      <c r="BC268" s="1"/>
      <c r="BD268" s="1"/>
      <c r="BE268" s="1"/>
      <c r="BF268" s="1"/>
      <c r="BG268" s="16"/>
      <c r="BH268" s="1"/>
      <c r="BI268" s="1"/>
      <c r="BJ268" s="1"/>
      <c r="BK268" s="1"/>
      <c r="BL268" s="16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6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49"/>
      <c r="FZ268" s="49"/>
      <c r="GA268" s="49"/>
      <c r="GB268" s="49"/>
      <c r="GC268" s="49"/>
      <c r="GD268" s="49"/>
      <c r="GE268" s="49"/>
      <c r="GF268" s="49"/>
      <c r="GG268" s="49"/>
      <c r="GH268" s="49"/>
      <c r="GI268" s="49"/>
      <c r="GJ268" s="49"/>
      <c r="GK268" s="49"/>
      <c r="GL268" s="49"/>
      <c r="GM268" s="49"/>
      <c r="GN268" s="49"/>
      <c r="GO268" s="49"/>
      <c r="GP268" s="49"/>
      <c r="GQ268" s="49"/>
      <c r="GR268" s="49"/>
      <c r="GS268" s="49"/>
      <c r="GT268" s="49"/>
      <c r="GU268" s="49"/>
      <c r="GV268" s="49"/>
      <c r="GW268" s="49"/>
      <c r="GX268" s="49"/>
      <c r="GY268" s="49"/>
      <c r="GZ268" s="49"/>
      <c r="HA268" s="49"/>
      <c r="HB268" s="49"/>
      <c r="HC268" s="49"/>
      <c r="HD268" s="49"/>
      <c r="HE268" s="49"/>
      <c r="HF268" s="49"/>
      <c r="HG268" s="49"/>
      <c r="HH268" s="49"/>
      <c r="HI268" s="49"/>
      <c r="HJ268" s="49"/>
    </row>
    <row r="269" spans="1:218" ht="15.75" customHeight="1">
      <c r="A269" s="1"/>
      <c r="B269" s="1"/>
      <c r="C269" s="1"/>
      <c r="D269" s="1"/>
      <c r="E269" s="1"/>
      <c r="F269" s="1"/>
      <c r="G269" s="1"/>
      <c r="H269" s="1"/>
      <c r="I269" s="16"/>
      <c r="J269" s="1"/>
      <c r="K269" s="1"/>
      <c r="L269" s="1"/>
      <c r="M269" s="1"/>
      <c r="N269" s="16"/>
      <c r="O269" s="1"/>
      <c r="P269" s="1"/>
      <c r="Q269" s="1"/>
      <c r="R269" s="1"/>
      <c r="S269" s="16"/>
      <c r="T269" s="1"/>
      <c r="U269" s="1"/>
      <c r="V269" s="1"/>
      <c r="W269" s="1"/>
      <c r="X269" s="16"/>
      <c r="Y269" s="1"/>
      <c r="Z269" s="1"/>
      <c r="AA269" s="1"/>
      <c r="AB269" s="1"/>
      <c r="AC269" s="1"/>
      <c r="AD269" s="1"/>
      <c r="AE269" s="1"/>
      <c r="AF269" s="1"/>
      <c r="AG269" s="1"/>
      <c r="AH269" s="16"/>
      <c r="AI269" s="1"/>
      <c r="AJ269" s="1"/>
      <c r="AK269" s="1"/>
      <c r="AL269" s="1"/>
      <c r="AM269" s="16"/>
      <c r="AN269" s="1"/>
      <c r="AO269" s="1"/>
      <c r="AP269" s="1"/>
      <c r="AQ269" s="1"/>
      <c r="AR269" s="16"/>
      <c r="AS269" s="1"/>
      <c r="AT269" s="1"/>
      <c r="AU269" s="1"/>
      <c r="AV269" s="1"/>
      <c r="AW269" s="1"/>
      <c r="AX269" s="1"/>
      <c r="AY269" s="1"/>
      <c r="AZ269" s="1"/>
      <c r="BA269" s="1"/>
      <c r="BB269" s="16"/>
      <c r="BC269" s="1"/>
      <c r="BD269" s="1"/>
      <c r="BE269" s="1"/>
      <c r="BF269" s="1"/>
      <c r="BG269" s="16"/>
      <c r="BH269" s="1"/>
      <c r="BI269" s="1"/>
      <c r="BJ269" s="1"/>
      <c r="BK269" s="1"/>
      <c r="BL269" s="16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6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49"/>
      <c r="FZ269" s="49"/>
      <c r="GA269" s="49"/>
      <c r="GB269" s="49"/>
      <c r="GC269" s="49"/>
      <c r="GD269" s="49"/>
      <c r="GE269" s="49"/>
      <c r="GF269" s="49"/>
      <c r="GG269" s="49"/>
      <c r="GH269" s="49"/>
      <c r="GI269" s="49"/>
      <c r="GJ269" s="49"/>
      <c r="GK269" s="49"/>
      <c r="GL269" s="49"/>
      <c r="GM269" s="49"/>
      <c r="GN269" s="49"/>
      <c r="GO269" s="49"/>
      <c r="GP269" s="49"/>
      <c r="GQ269" s="49"/>
      <c r="GR269" s="49"/>
      <c r="GS269" s="49"/>
      <c r="GT269" s="49"/>
      <c r="GU269" s="49"/>
      <c r="GV269" s="49"/>
      <c r="GW269" s="49"/>
      <c r="GX269" s="49"/>
      <c r="GY269" s="49"/>
      <c r="GZ269" s="49"/>
      <c r="HA269" s="49"/>
      <c r="HB269" s="49"/>
      <c r="HC269" s="49"/>
      <c r="HD269" s="49"/>
      <c r="HE269" s="49"/>
      <c r="HF269" s="49"/>
      <c r="HG269" s="49"/>
      <c r="HH269" s="49"/>
      <c r="HI269" s="49"/>
      <c r="HJ269" s="49"/>
    </row>
    <row r="270" spans="1:218" ht="15.75" customHeight="1">
      <c r="A270" s="1"/>
      <c r="B270" s="1"/>
      <c r="C270" s="1"/>
      <c r="D270" s="1"/>
      <c r="E270" s="1"/>
      <c r="F270" s="1"/>
      <c r="G270" s="1"/>
      <c r="H270" s="1"/>
      <c r="I270" s="16"/>
      <c r="J270" s="1"/>
      <c r="K270" s="1"/>
      <c r="L270" s="1"/>
      <c r="M270" s="1"/>
      <c r="N270" s="16"/>
      <c r="O270" s="1"/>
      <c r="P270" s="1"/>
      <c r="Q270" s="1"/>
      <c r="R270" s="1"/>
      <c r="S270" s="16"/>
      <c r="T270" s="1"/>
      <c r="U270" s="1"/>
      <c r="V270" s="1"/>
      <c r="W270" s="1"/>
      <c r="X270" s="16"/>
      <c r="Y270" s="1"/>
      <c r="Z270" s="1"/>
      <c r="AA270" s="1"/>
      <c r="AB270" s="1"/>
      <c r="AC270" s="1"/>
      <c r="AD270" s="1"/>
      <c r="AE270" s="1"/>
      <c r="AF270" s="1"/>
      <c r="AG270" s="1"/>
      <c r="AH270" s="16"/>
      <c r="AI270" s="1"/>
      <c r="AJ270" s="1"/>
      <c r="AK270" s="1"/>
      <c r="AL270" s="1"/>
      <c r="AM270" s="16"/>
      <c r="AN270" s="1"/>
      <c r="AO270" s="1"/>
      <c r="AP270" s="1"/>
      <c r="AQ270" s="1"/>
      <c r="AR270" s="16"/>
      <c r="AS270" s="1"/>
      <c r="AT270" s="1"/>
      <c r="AU270" s="1"/>
      <c r="AV270" s="1"/>
      <c r="AW270" s="1"/>
      <c r="AX270" s="1"/>
      <c r="AY270" s="1"/>
      <c r="AZ270" s="1"/>
      <c r="BA270" s="1"/>
      <c r="BB270" s="16"/>
      <c r="BC270" s="1"/>
      <c r="BD270" s="1"/>
      <c r="BE270" s="1"/>
      <c r="BF270" s="1"/>
      <c r="BG270" s="16"/>
      <c r="BH270" s="1"/>
      <c r="BI270" s="1"/>
      <c r="BJ270" s="1"/>
      <c r="BK270" s="1"/>
      <c r="BL270" s="16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6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49"/>
      <c r="FZ270" s="49"/>
      <c r="GA270" s="49"/>
      <c r="GB270" s="49"/>
      <c r="GC270" s="49"/>
      <c r="GD270" s="49"/>
      <c r="GE270" s="49"/>
      <c r="GF270" s="49"/>
      <c r="GG270" s="49"/>
      <c r="GH270" s="49"/>
      <c r="GI270" s="49"/>
      <c r="GJ270" s="49"/>
      <c r="GK270" s="49"/>
      <c r="GL270" s="49"/>
      <c r="GM270" s="49"/>
      <c r="GN270" s="49"/>
      <c r="GO270" s="49"/>
      <c r="GP270" s="49"/>
      <c r="GQ270" s="49"/>
      <c r="GR270" s="49"/>
      <c r="GS270" s="49"/>
      <c r="GT270" s="49"/>
      <c r="GU270" s="49"/>
      <c r="GV270" s="49"/>
      <c r="GW270" s="49"/>
      <c r="GX270" s="49"/>
      <c r="GY270" s="49"/>
      <c r="GZ270" s="49"/>
      <c r="HA270" s="49"/>
      <c r="HB270" s="49"/>
      <c r="HC270" s="49"/>
      <c r="HD270" s="49"/>
      <c r="HE270" s="49"/>
      <c r="HF270" s="49"/>
      <c r="HG270" s="49"/>
      <c r="HH270" s="49"/>
      <c r="HI270" s="49"/>
      <c r="HJ270" s="49"/>
    </row>
    <row r="271" spans="1:218" ht="15.75" customHeight="1">
      <c r="A271" s="1"/>
      <c r="B271" s="1"/>
      <c r="C271" s="1"/>
      <c r="D271" s="1"/>
      <c r="E271" s="1"/>
      <c r="F271" s="1"/>
      <c r="G271" s="1"/>
      <c r="H271" s="1"/>
      <c r="I271" s="16"/>
      <c r="J271" s="1"/>
      <c r="K271" s="1"/>
      <c r="L271" s="1"/>
      <c r="M271" s="1"/>
      <c r="N271" s="16"/>
      <c r="O271" s="1"/>
      <c r="P271" s="1"/>
      <c r="Q271" s="1"/>
      <c r="R271" s="1"/>
      <c r="S271" s="16"/>
      <c r="T271" s="1"/>
      <c r="U271" s="1"/>
      <c r="V271" s="1"/>
      <c r="W271" s="1"/>
      <c r="X271" s="16"/>
      <c r="Y271" s="1"/>
      <c r="Z271" s="1"/>
      <c r="AA271" s="1"/>
      <c r="AB271" s="1"/>
      <c r="AC271" s="1"/>
      <c r="AD271" s="1"/>
      <c r="AE271" s="1"/>
      <c r="AF271" s="1"/>
      <c r="AG271" s="1"/>
      <c r="AH271" s="16"/>
      <c r="AI271" s="1"/>
      <c r="AJ271" s="1"/>
      <c r="AK271" s="1"/>
      <c r="AL271" s="1"/>
      <c r="AM271" s="16"/>
      <c r="AN271" s="1"/>
      <c r="AO271" s="1"/>
      <c r="AP271" s="1"/>
      <c r="AQ271" s="1"/>
      <c r="AR271" s="16"/>
      <c r="AS271" s="1"/>
      <c r="AT271" s="1"/>
      <c r="AU271" s="1"/>
      <c r="AV271" s="1"/>
      <c r="AW271" s="1"/>
      <c r="AX271" s="1"/>
      <c r="AY271" s="1"/>
      <c r="AZ271" s="1"/>
      <c r="BA271" s="1"/>
      <c r="BB271" s="16"/>
      <c r="BC271" s="1"/>
      <c r="BD271" s="1"/>
      <c r="BE271" s="1"/>
      <c r="BF271" s="1"/>
      <c r="BG271" s="16"/>
      <c r="BH271" s="1"/>
      <c r="BI271" s="1"/>
      <c r="BJ271" s="1"/>
      <c r="BK271" s="1"/>
      <c r="BL271" s="16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6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49"/>
      <c r="FZ271" s="49"/>
      <c r="GA271" s="49"/>
      <c r="GB271" s="49"/>
      <c r="GC271" s="49"/>
      <c r="GD271" s="49"/>
      <c r="GE271" s="49"/>
      <c r="GF271" s="49"/>
      <c r="GG271" s="49"/>
      <c r="GH271" s="49"/>
      <c r="GI271" s="49"/>
      <c r="GJ271" s="49"/>
      <c r="GK271" s="49"/>
      <c r="GL271" s="49"/>
      <c r="GM271" s="49"/>
      <c r="GN271" s="49"/>
      <c r="GO271" s="49"/>
      <c r="GP271" s="49"/>
      <c r="GQ271" s="49"/>
      <c r="GR271" s="49"/>
      <c r="GS271" s="49"/>
      <c r="GT271" s="49"/>
      <c r="GU271" s="49"/>
      <c r="GV271" s="49"/>
      <c r="GW271" s="49"/>
      <c r="GX271" s="49"/>
      <c r="GY271" s="49"/>
      <c r="GZ271" s="49"/>
      <c r="HA271" s="49"/>
      <c r="HB271" s="49"/>
      <c r="HC271" s="49"/>
      <c r="HD271" s="49"/>
      <c r="HE271" s="49"/>
      <c r="HF271" s="49"/>
      <c r="HG271" s="49"/>
      <c r="HH271" s="49"/>
      <c r="HI271" s="49"/>
      <c r="HJ271" s="49"/>
    </row>
    <row r="272" spans="1:218" ht="15.75" customHeight="1">
      <c r="A272" s="1"/>
      <c r="B272" s="1"/>
      <c r="C272" s="1"/>
      <c r="D272" s="1"/>
      <c r="E272" s="1"/>
      <c r="F272" s="1"/>
      <c r="G272" s="1"/>
      <c r="H272" s="1"/>
      <c r="I272" s="16"/>
      <c r="J272" s="1"/>
      <c r="K272" s="1"/>
      <c r="L272" s="1"/>
      <c r="M272" s="1"/>
      <c r="N272" s="16"/>
      <c r="O272" s="1"/>
      <c r="P272" s="1"/>
      <c r="Q272" s="1"/>
      <c r="R272" s="1"/>
      <c r="S272" s="16"/>
      <c r="T272" s="1"/>
      <c r="U272" s="1"/>
      <c r="V272" s="1"/>
      <c r="W272" s="1"/>
      <c r="X272" s="16"/>
      <c r="Y272" s="1"/>
      <c r="Z272" s="1"/>
      <c r="AA272" s="1"/>
      <c r="AB272" s="1"/>
      <c r="AC272" s="1"/>
      <c r="AD272" s="1"/>
      <c r="AE272" s="1"/>
      <c r="AF272" s="1"/>
      <c r="AG272" s="1"/>
      <c r="AH272" s="16"/>
      <c r="AI272" s="1"/>
      <c r="AJ272" s="1"/>
      <c r="AK272" s="1"/>
      <c r="AL272" s="1"/>
      <c r="AM272" s="16"/>
      <c r="AN272" s="1"/>
      <c r="AO272" s="1"/>
      <c r="AP272" s="1"/>
      <c r="AQ272" s="1"/>
      <c r="AR272" s="16"/>
      <c r="AS272" s="1"/>
      <c r="AT272" s="1"/>
      <c r="AU272" s="1"/>
      <c r="AV272" s="1"/>
      <c r="AW272" s="1"/>
      <c r="AX272" s="1"/>
      <c r="AY272" s="1"/>
      <c r="AZ272" s="1"/>
      <c r="BA272" s="1"/>
      <c r="BB272" s="16"/>
      <c r="BC272" s="1"/>
      <c r="BD272" s="1"/>
      <c r="BE272" s="1"/>
      <c r="BF272" s="1"/>
      <c r="BG272" s="16"/>
      <c r="BH272" s="1"/>
      <c r="BI272" s="1"/>
      <c r="BJ272" s="1"/>
      <c r="BK272" s="1"/>
      <c r="BL272" s="16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6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49"/>
      <c r="FZ272" s="49"/>
      <c r="GA272" s="49"/>
      <c r="GB272" s="49"/>
      <c r="GC272" s="49"/>
      <c r="GD272" s="49"/>
      <c r="GE272" s="49"/>
      <c r="GF272" s="49"/>
      <c r="GG272" s="49"/>
      <c r="GH272" s="49"/>
      <c r="GI272" s="49"/>
      <c r="GJ272" s="49"/>
      <c r="GK272" s="49"/>
      <c r="GL272" s="49"/>
      <c r="GM272" s="49"/>
      <c r="GN272" s="49"/>
      <c r="GO272" s="49"/>
      <c r="GP272" s="49"/>
      <c r="GQ272" s="49"/>
      <c r="GR272" s="49"/>
      <c r="GS272" s="49"/>
      <c r="GT272" s="49"/>
      <c r="GU272" s="49"/>
      <c r="GV272" s="49"/>
      <c r="GW272" s="49"/>
      <c r="GX272" s="49"/>
      <c r="GY272" s="49"/>
      <c r="GZ272" s="49"/>
      <c r="HA272" s="49"/>
      <c r="HB272" s="49"/>
      <c r="HC272" s="49"/>
      <c r="HD272" s="49"/>
      <c r="HE272" s="49"/>
      <c r="HF272" s="49"/>
      <c r="HG272" s="49"/>
      <c r="HH272" s="49"/>
      <c r="HI272" s="49"/>
      <c r="HJ272" s="49"/>
    </row>
    <row r="273" spans="1:218" ht="15.75" customHeight="1">
      <c r="A273" s="1"/>
      <c r="B273" s="1"/>
      <c r="C273" s="1"/>
      <c r="D273" s="1"/>
      <c r="E273" s="1"/>
      <c r="F273" s="1"/>
      <c r="G273" s="1"/>
      <c r="H273" s="1"/>
      <c r="I273" s="16"/>
      <c r="J273" s="1"/>
      <c r="K273" s="1"/>
      <c r="L273" s="1"/>
      <c r="M273" s="1"/>
      <c r="N273" s="16"/>
      <c r="O273" s="1"/>
      <c r="P273" s="1"/>
      <c r="Q273" s="1"/>
      <c r="R273" s="1"/>
      <c r="S273" s="16"/>
      <c r="T273" s="1"/>
      <c r="U273" s="1"/>
      <c r="V273" s="1"/>
      <c r="W273" s="1"/>
      <c r="X273" s="16"/>
      <c r="Y273" s="1"/>
      <c r="Z273" s="1"/>
      <c r="AA273" s="1"/>
      <c r="AB273" s="1"/>
      <c r="AC273" s="1"/>
      <c r="AD273" s="1"/>
      <c r="AE273" s="1"/>
      <c r="AF273" s="1"/>
      <c r="AG273" s="1"/>
      <c r="AH273" s="16"/>
      <c r="AI273" s="1"/>
      <c r="AJ273" s="1"/>
      <c r="AK273" s="1"/>
      <c r="AL273" s="1"/>
      <c r="AM273" s="16"/>
      <c r="AN273" s="1"/>
      <c r="AO273" s="1"/>
      <c r="AP273" s="1"/>
      <c r="AQ273" s="1"/>
      <c r="AR273" s="16"/>
      <c r="AS273" s="1"/>
      <c r="AT273" s="1"/>
      <c r="AU273" s="1"/>
      <c r="AV273" s="1"/>
      <c r="AW273" s="1"/>
      <c r="AX273" s="1"/>
      <c r="AY273" s="1"/>
      <c r="AZ273" s="1"/>
      <c r="BA273" s="1"/>
      <c r="BB273" s="16"/>
      <c r="BC273" s="1"/>
      <c r="BD273" s="1"/>
      <c r="BE273" s="1"/>
      <c r="BF273" s="1"/>
      <c r="BG273" s="16"/>
      <c r="BH273" s="1"/>
      <c r="BI273" s="1"/>
      <c r="BJ273" s="1"/>
      <c r="BK273" s="1"/>
      <c r="BL273" s="16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6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49"/>
      <c r="FZ273" s="49"/>
      <c r="GA273" s="49"/>
      <c r="GB273" s="49"/>
      <c r="GC273" s="49"/>
      <c r="GD273" s="49"/>
      <c r="GE273" s="49"/>
      <c r="GF273" s="49"/>
      <c r="GG273" s="49"/>
      <c r="GH273" s="49"/>
      <c r="GI273" s="49"/>
      <c r="GJ273" s="49"/>
      <c r="GK273" s="49"/>
      <c r="GL273" s="49"/>
      <c r="GM273" s="49"/>
      <c r="GN273" s="49"/>
      <c r="GO273" s="49"/>
      <c r="GP273" s="49"/>
      <c r="GQ273" s="49"/>
      <c r="GR273" s="49"/>
      <c r="GS273" s="49"/>
      <c r="GT273" s="49"/>
      <c r="GU273" s="49"/>
      <c r="GV273" s="49"/>
      <c r="GW273" s="49"/>
      <c r="GX273" s="49"/>
      <c r="GY273" s="49"/>
      <c r="GZ273" s="49"/>
      <c r="HA273" s="49"/>
      <c r="HB273" s="49"/>
      <c r="HC273" s="49"/>
      <c r="HD273" s="49"/>
      <c r="HE273" s="49"/>
      <c r="HF273" s="49"/>
      <c r="HG273" s="49"/>
      <c r="HH273" s="49"/>
      <c r="HI273" s="49"/>
      <c r="HJ273" s="49"/>
    </row>
    <row r="274" spans="1:218" ht="15.75" customHeight="1">
      <c r="A274" s="1"/>
      <c r="B274" s="1"/>
      <c r="C274" s="1"/>
      <c r="D274" s="1"/>
      <c r="E274" s="1"/>
      <c r="F274" s="1"/>
      <c r="G274" s="1"/>
      <c r="H274" s="1"/>
      <c r="I274" s="16"/>
      <c r="J274" s="1"/>
      <c r="K274" s="1"/>
      <c r="L274" s="1"/>
      <c r="M274" s="1"/>
      <c r="N274" s="16"/>
      <c r="O274" s="1"/>
      <c r="P274" s="1"/>
      <c r="Q274" s="1"/>
      <c r="R274" s="1"/>
      <c r="S274" s="16"/>
      <c r="T274" s="1"/>
      <c r="U274" s="1"/>
      <c r="V274" s="1"/>
      <c r="W274" s="1"/>
      <c r="X274" s="16"/>
      <c r="Y274" s="1"/>
      <c r="Z274" s="1"/>
      <c r="AA274" s="1"/>
      <c r="AB274" s="1"/>
      <c r="AC274" s="1"/>
      <c r="AD274" s="1"/>
      <c r="AE274" s="1"/>
      <c r="AF274" s="1"/>
      <c r="AG274" s="1"/>
      <c r="AH274" s="16"/>
      <c r="AI274" s="1"/>
      <c r="AJ274" s="1"/>
      <c r="AK274" s="1"/>
      <c r="AL274" s="1"/>
      <c r="AM274" s="16"/>
      <c r="AN274" s="1"/>
      <c r="AO274" s="1"/>
      <c r="AP274" s="1"/>
      <c r="AQ274" s="1"/>
      <c r="AR274" s="16"/>
      <c r="AS274" s="1"/>
      <c r="AT274" s="1"/>
      <c r="AU274" s="1"/>
      <c r="AV274" s="1"/>
      <c r="AW274" s="1"/>
      <c r="AX274" s="1"/>
      <c r="AY274" s="1"/>
      <c r="AZ274" s="1"/>
      <c r="BA274" s="1"/>
      <c r="BB274" s="16"/>
      <c r="BC274" s="1"/>
      <c r="BD274" s="1"/>
      <c r="BE274" s="1"/>
      <c r="BF274" s="1"/>
      <c r="BG274" s="16"/>
      <c r="BH274" s="1"/>
      <c r="BI274" s="1"/>
      <c r="BJ274" s="1"/>
      <c r="BK274" s="1"/>
      <c r="BL274" s="16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6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49"/>
      <c r="FZ274" s="49"/>
      <c r="GA274" s="49"/>
      <c r="GB274" s="49"/>
      <c r="GC274" s="49"/>
      <c r="GD274" s="49"/>
      <c r="GE274" s="49"/>
      <c r="GF274" s="49"/>
      <c r="GG274" s="49"/>
      <c r="GH274" s="49"/>
      <c r="GI274" s="49"/>
      <c r="GJ274" s="49"/>
      <c r="GK274" s="49"/>
      <c r="GL274" s="49"/>
      <c r="GM274" s="49"/>
      <c r="GN274" s="49"/>
      <c r="GO274" s="49"/>
      <c r="GP274" s="49"/>
      <c r="GQ274" s="49"/>
      <c r="GR274" s="49"/>
      <c r="GS274" s="49"/>
      <c r="GT274" s="49"/>
      <c r="GU274" s="49"/>
      <c r="GV274" s="49"/>
      <c r="GW274" s="49"/>
      <c r="GX274" s="49"/>
      <c r="GY274" s="49"/>
      <c r="GZ274" s="49"/>
      <c r="HA274" s="49"/>
      <c r="HB274" s="49"/>
      <c r="HC274" s="49"/>
      <c r="HD274" s="49"/>
      <c r="HE274" s="49"/>
      <c r="HF274" s="49"/>
      <c r="HG274" s="49"/>
      <c r="HH274" s="49"/>
      <c r="HI274" s="49"/>
      <c r="HJ274" s="49"/>
    </row>
    <row r="275" spans="1:218" ht="15.75" customHeight="1">
      <c r="A275" s="1"/>
      <c r="B275" s="1"/>
      <c r="C275" s="1"/>
      <c r="D275" s="1"/>
      <c r="E275" s="1"/>
      <c r="F275" s="1"/>
      <c r="G275" s="1"/>
      <c r="H275" s="1"/>
      <c r="I275" s="16"/>
      <c r="J275" s="1"/>
      <c r="K275" s="1"/>
      <c r="L275" s="1"/>
      <c r="M275" s="1"/>
      <c r="N275" s="16"/>
      <c r="O275" s="1"/>
      <c r="P275" s="1"/>
      <c r="Q275" s="1"/>
      <c r="R275" s="1"/>
      <c r="S275" s="16"/>
      <c r="T275" s="1"/>
      <c r="U275" s="1"/>
      <c r="V275" s="1"/>
      <c r="W275" s="1"/>
      <c r="X275" s="16"/>
      <c r="Y275" s="1"/>
      <c r="Z275" s="1"/>
      <c r="AA275" s="1"/>
      <c r="AB275" s="1"/>
      <c r="AC275" s="1"/>
      <c r="AD275" s="1"/>
      <c r="AE275" s="1"/>
      <c r="AF275" s="1"/>
      <c r="AG275" s="1"/>
      <c r="AH275" s="16"/>
      <c r="AI275" s="1"/>
      <c r="AJ275" s="1"/>
      <c r="AK275" s="1"/>
      <c r="AL275" s="1"/>
      <c r="AM275" s="16"/>
      <c r="AN275" s="1"/>
      <c r="AO275" s="1"/>
      <c r="AP275" s="1"/>
      <c r="AQ275" s="1"/>
      <c r="AR275" s="16"/>
      <c r="AS275" s="1"/>
      <c r="AT275" s="1"/>
      <c r="AU275" s="1"/>
      <c r="AV275" s="1"/>
      <c r="AW275" s="1"/>
      <c r="AX275" s="1"/>
      <c r="AY275" s="1"/>
      <c r="AZ275" s="1"/>
      <c r="BA275" s="1"/>
      <c r="BB275" s="16"/>
      <c r="BC275" s="1"/>
      <c r="BD275" s="1"/>
      <c r="BE275" s="1"/>
      <c r="BF275" s="1"/>
      <c r="BG275" s="16"/>
      <c r="BH275" s="1"/>
      <c r="BI275" s="1"/>
      <c r="BJ275" s="1"/>
      <c r="BK275" s="1"/>
      <c r="BL275" s="16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6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49"/>
      <c r="FZ275" s="49"/>
      <c r="GA275" s="49"/>
      <c r="GB275" s="49"/>
      <c r="GC275" s="49"/>
      <c r="GD275" s="49"/>
      <c r="GE275" s="49"/>
      <c r="GF275" s="49"/>
      <c r="GG275" s="49"/>
      <c r="GH275" s="49"/>
      <c r="GI275" s="49"/>
      <c r="GJ275" s="49"/>
      <c r="GK275" s="49"/>
      <c r="GL275" s="49"/>
      <c r="GM275" s="49"/>
      <c r="GN275" s="49"/>
      <c r="GO275" s="49"/>
      <c r="GP275" s="49"/>
      <c r="GQ275" s="49"/>
      <c r="GR275" s="49"/>
      <c r="GS275" s="49"/>
      <c r="GT275" s="49"/>
      <c r="GU275" s="49"/>
      <c r="GV275" s="49"/>
      <c r="GW275" s="49"/>
      <c r="GX275" s="49"/>
      <c r="GY275" s="49"/>
      <c r="GZ275" s="49"/>
      <c r="HA275" s="49"/>
      <c r="HB275" s="49"/>
      <c r="HC275" s="49"/>
      <c r="HD275" s="49"/>
      <c r="HE275" s="49"/>
      <c r="HF275" s="49"/>
      <c r="HG275" s="49"/>
      <c r="HH275" s="49"/>
      <c r="HI275" s="49"/>
      <c r="HJ275" s="49"/>
    </row>
    <row r="276" spans="1:218" ht="15.75" customHeight="1">
      <c r="A276" s="1"/>
      <c r="B276" s="1"/>
      <c r="C276" s="1"/>
      <c r="D276" s="1"/>
      <c r="E276" s="1"/>
      <c r="F276" s="1"/>
      <c r="G276" s="1"/>
      <c r="H276" s="1"/>
      <c r="I276" s="16"/>
      <c r="J276" s="1"/>
      <c r="K276" s="1"/>
      <c r="L276" s="1"/>
      <c r="M276" s="1"/>
      <c r="N276" s="16"/>
      <c r="O276" s="1"/>
      <c r="P276" s="1"/>
      <c r="Q276" s="1"/>
      <c r="R276" s="1"/>
      <c r="S276" s="16"/>
      <c r="T276" s="1"/>
      <c r="U276" s="1"/>
      <c r="V276" s="1"/>
      <c r="W276" s="1"/>
      <c r="X276" s="16"/>
      <c r="Y276" s="1"/>
      <c r="Z276" s="1"/>
      <c r="AA276" s="1"/>
      <c r="AB276" s="1"/>
      <c r="AC276" s="1"/>
      <c r="AD276" s="1"/>
      <c r="AE276" s="1"/>
      <c r="AF276" s="1"/>
      <c r="AG276" s="1"/>
      <c r="AH276" s="16"/>
      <c r="AI276" s="1"/>
      <c r="AJ276" s="1"/>
      <c r="AK276" s="1"/>
      <c r="AL276" s="1"/>
      <c r="AM276" s="16"/>
      <c r="AN276" s="1"/>
      <c r="AO276" s="1"/>
      <c r="AP276" s="1"/>
      <c r="AQ276" s="1"/>
      <c r="AR276" s="16"/>
      <c r="AS276" s="1"/>
      <c r="AT276" s="1"/>
      <c r="AU276" s="1"/>
      <c r="AV276" s="1"/>
      <c r="AW276" s="1"/>
      <c r="AX276" s="1"/>
      <c r="AY276" s="1"/>
      <c r="AZ276" s="1"/>
      <c r="BA276" s="1"/>
      <c r="BB276" s="16"/>
      <c r="BC276" s="1"/>
      <c r="BD276" s="1"/>
      <c r="BE276" s="1"/>
      <c r="BF276" s="1"/>
      <c r="BG276" s="16"/>
      <c r="BH276" s="1"/>
      <c r="BI276" s="1"/>
      <c r="BJ276" s="1"/>
      <c r="BK276" s="1"/>
      <c r="BL276" s="16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6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49"/>
      <c r="FZ276" s="49"/>
      <c r="GA276" s="49"/>
      <c r="GB276" s="49"/>
      <c r="GC276" s="49"/>
      <c r="GD276" s="49"/>
      <c r="GE276" s="49"/>
      <c r="GF276" s="49"/>
      <c r="GG276" s="49"/>
      <c r="GH276" s="49"/>
      <c r="GI276" s="49"/>
      <c r="GJ276" s="49"/>
      <c r="GK276" s="49"/>
      <c r="GL276" s="49"/>
      <c r="GM276" s="49"/>
      <c r="GN276" s="49"/>
      <c r="GO276" s="49"/>
      <c r="GP276" s="49"/>
      <c r="GQ276" s="49"/>
      <c r="GR276" s="49"/>
      <c r="GS276" s="49"/>
      <c r="GT276" s="49"/>
      <c r="GU276" s="49"/>
      <c r="GV276" s="49"/>
      <c r="GW276" s="49"/>
      <c r="GX276" s="49"/>
      <c r="GY276" s="49"/>
      <c r="GZ276" s="49"/>
      <c r="HA276" s="49"/>
      <c r="HB276" s="49"/>
      <c r="HC276" s="49"/>
      <c r="HD276" s="49"/>
      <c r="HE276" s="49"/>
      <c r="HF276" s="49"/>
      <c r="HG276" s="49"/>
      <c r="HH276" s="49"/>
      <c r="HI276" s="49"/>
      <c r="HJ276" s="49"/>
    </row>
    <row r="277" spans="1:218" ht="15.75" customHeight="1">
      <c r="A277" s="1"/>
      <c r="B277" s="1"/>
      <c r="C277" s="1"/>
      <c r="D277" s="1"/>
      <c r="E277" s="1"/>
      <c r="F277" s="1"/>
      <c r="G277" s="1"/>
      <c r="H277" s="1"/>
      <c r="I277" s="16"/>
      <c r="J277" s="1"/>
      <c r="K277" s="1"/>
      <c r="L277" s="1"/>
      <c r="M277" s="1"/>
      <c r="N277" s="16"/>
      <c r="O277" s="1"/>
      <c r="P277" s="1"/>
      <c r="Q277" s="1"/>
      <c r="R277" s="1"/>
      <c r="S277" s="16"/>
      <c r="T277" s="1"/>
      <c r="U277" s="1"/>
      <c r="V277" s="1"/>
      <c r="W277" s="1"/>
      <c r="X277" s="16"/>
      <c r="Y277" s="1"/>
      <c r="Z277" s="1"/>
      <c r="AA277" s="1"/>
      <c r="AB277" s="1"/>
      <c r="AC277" s="1"/>
      <c r="AD277" s="1"/>
      <c r="AE277" s="1"/>
      <c r="AF277" s="1"/>
      <c r="AG277" s="1"/>
      <c r="AH277" s="16"/>
      <c r="AI277" s="1"/>
      <c r="AJ277" s="1"/>
      <c r="AK277" s="1"/>
      <c r="AL277" s="1"/>
      <c r="AM277" s="16"/>
      <c r="AN277" s="1"/>
      <c r="AO277" s="1"/>
      <c r="AP277" s="1"/>
      <c r="AQ277" s="1"/>
      <c r="AR277" s="16"/>
      <c r="AS277" s="1"/>
      <c r="AT277" s="1"/>
      <c r="AU277" s="1"/>
      <c r="AV277" s="1"/>
      <c r="AW277" s="1"/>
      <c r="AX277" s="1"/>
      <c r="AY277" s="1"/>
      <c r="AZ277" s="1"/>
      <c r="BA277" s="1"/>
      <c r="BB277" s="16"/>
      <c r="BC277" s="1"/>
      <c r="BD277" s="1"/>
      <c r="BE277" s="1"/>
      <c r="BF277" s="1"/>
      <c r="BG277" s="16"/>
      <c r="BH277" s="1"/>
      <c r="BI277" s="1"/>
      <c r="BJ277" s="1"/>
      <c r="BK277" s="1"/>
      <c r="BL277" s="16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6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  <c r="HG277" s="49"/>
      <c r="HH277" s="49"/>
      <c r="HI277" s="49"/>
      <c r="HJ277" s="49"/>
    </row>
    <row r="278" spans="1:218" ht="15.75" customHeight="1">
      <c r="A278" s="1"/>
      <c r="B278" s="1"/>
      <c r="C278" s="1"/>
      <c r="D278" s="1"/>
      <c r="E278" s="1"/>
      <c r="F278" s="1"/>
      <c r="G278" s="1"/>
      <c r="H278" s="1"/>
      <c r="I278" s="16"/>
      <c r="J278" s="1"/>
      <c r="K278" s="1"/>
      <c r="L278" s="1"/>
      <c r="M278" s="1"/>
      <c r="N278" s="16"/>
      <c r="O278" s="1"/>
      <c r="P278" s="1"/>
      <c r="Q278" s="1"/>
      <c r="R278" s="1"/>
      <c r="S278" s="16"/>
      <c r="T278" s="1"/>
      <c r="U278" s="1"/>
      <c r="V278" s="1"/>
      <c r="W278" s="1"/>
      <c r="X278" s="16"/>
      <c r="Y278" s="1"/>
      <c r="Z278" s="1"/>
      <c r="AA278" s="1"/>
      <c r="AB278" s="1"/>
      <c r="AC278" s="1"/>
      <c r="AD278" s="1"/>
      <c r="AE278" s="1"/>
      <c r="AF278" s="1"/>
      <c r="AG278" s="1"/>
      <c r="AH278" s="16"/>
      <c r="AI278" s="1"/>
      <c r="AJ278" s="1"/>
      <c r="AK278" s="1"/>
      <c r="AL278" s="1"/>
      <c r="AM278" s="16"/>
      <c r="AN278" s="1"/>
      <c r="AO278" s="1"/>
      <c r="AP278" s="1"/>
      <c r="AQ278" s="1"/>
      <c r="AR278" s="16"/>
      <c r="AS278" s="1"/>
      <c r="AT278" s="1"/>
      <c r="AU278" s="1"/>
      <c r="AV278" s="1"/>
      <c r="AW278" s="1"/>
      <c r="AX278" s="1"/>
      <c r="AY278" s="1"/>
      <c r="AZ278" s="1"/>
      <c r="BA278" s="1"/>
      <c r="BB278" s="16"/>
      <c r="BC278" s="1"/>
      <c r="BD278" s="1"/>
      <c r="BE278" s="1"/>
      <c r="BF278" s="1"/>
      <c r="BG278" s="16"/>
      <c r="BH278" s="1"/>
      <c r="BI278" s="1"/>
      <c r="BJ278" s="1"/>
      <c r="BK278" s="1"/>
      <c r="BL278" s="16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6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49"/>
      <c r="FZ278" s="49"/>
      <c r="GA278" s="49"/>
      <c r="GB278" s="49"/>
      <c r="GC278" s="49"/>
      <c r="GD278" s="49"/>
      <c r="GE278" s="49"/>
      <c r="GF278" s="49"/>
      <c r="GG278" s="49"/>
      <c r="GH278" s="49"/>
      <c r="GI278" s="49"/>
      <c r="GJ278" s="49"/>
      <c r="GK278" s="49"/>
      <c r="GL278" s="49"/>
      <c r="GM278" s="49"/>
      <c r="GN278" s="49"/>
      <c r="GO278" s="49"/>
      <c r="GP278" s="49"/>
      <c r="GQ278" s="49"/>
      <c r="GR278" s="49"/>
      <c r="GS278" s="49"/>
      <c r="GT278" s="49"/>
      <c r="GU278" s="49"/>
      <c r="GV278" s="49"/>
      <c r="GW278" s="49"/>
      <c r="GX278" s="49"/>
      <c r="GY278" s="49"/>
      <c r="GZ278" s="49"/>
      <c r="HA278" s="49"/>
      <c r="HB278" s="49"/>
      <c r="HC278" s="49"/>
      <c r="HD278" s="49"/>
      <c r="HE278" s="49"/>
      <c r="HF278" s="49"/>
      <c r="HG278" s="49"/>
      <c r="HH278" s="49"/>
      <c r="HI278" s="49"/>
      <c r="HJ278" s="49"/>
    </row>
    <row r="279" spans="1:218" ht="15.75" customHeight="1">
      <c r="A279" s="1"/>
      <c r="B279" s="1"/>
      <c r="C279" s="1"/>
      <c r="D279" s="1"/>
      <c r="E279" s="1"/>
      <c r="F279" s="1"/>
      <c r="G279" s="1"/>
      <c r="H279" s="1"/>
      <c r="I279" s="16"/>
      <c r="J279" s="1"/>
      <c r="K279" s="1"/>
      <c r="L279" s="1"/>
      <c r="M279" s="1"/>
      <c r="N279" s="16"/>
      <c r="O279" s="1"/>
      <c r="P279" s="1"/>
      <c r="Q279" s="1"/>
      <c r="R279" s="1"/>
      <c r="S279" s="16"/>
      <c r="T279" s="1"/>
      <c r="U279" s="1"/>
      <c r="V279" s="1"/>
      <c r="W279" s="1"/>
      <c r="X279" s="16"/>
      <c r="Y279" s="1"/>
      <c r="Z279" s="1"/>
      <c r="AA279" s="1"/>
      <c r="AB279" s="1"/>
      <c r="AC279" s="1"/>
      <c r="AD279" s="1"/>
      <c r="AE279" s="1"/>
      <c r="AF279" s="1"/>
      <c r="AG279" s="1"/>
      <c r="AH279" s="16"/>
      <c r="AI279" s="1"/>
      <c r="AJ279" s="1"/>
      <c r="AK279" s="1"/>
      <c r="AL279" s="1"/>
      <c r="AM279" s="16"/>
      <c r="AN279" s="1"/>
      <c r="AO279" s="1"/>
      <c r="AP279" s="1"/>
      <c r="AQ279" s="1"/>
      <c r="AR279" s="16"/>
      <c r="AS279" s="1"/>
      <c r="AT279" s="1"/>
      <c r="AU279" s="1"/>
      <c r="AV279" s="1"/>
      <c r="AW279" s="1"/>
      <c r="AX279" s="1"/>
      <c r="AY279" s="1"/>
      <c r="AZ279" s="1"/>
      <c r="BA279" s="1"/>
      <c r="BB279" s="16"/>
      <c r="BC279" s="1"/>
      <c r="BD279" s="1"/>
      <c r="BE279" s="1"/>
      <c r="BF279" s="1"/>
      <c r="BG279" s="16"/>
      <c r="BH279" s="1"/>
      <c r="BI279" s="1"/>
      <c r="BJ279" s="1"/>
      <c r="BK279" s="1"/>
      <c r="BL279" s="16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6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49"/>
      <c r="FZ279" s="49"/>
      <c r="GA279" s="49"/>
      <c r="GB279" s="49"/>
      <c r="GC279" s="49"/>
      <c r="GD279" s="49"/>
      <c r="GE279" s="49"/>
      <c r="GF279" s="49"/>
      <c r="GG279" s="49"/>
      <c r="GH279" s="49"/>
      <c r="GI279" s="49"/>
      <c r="GJ279" s="49"/>
      <c r="GK279" s="49"/>
      <c r="GL279" s="49"/>
      <c r="GM279" s="49"/>
      <c r="GN279" s="49"/>
      <c r="GO279" s="49"/>
      <c r="GP279" s="49"/>
      <c r="GQ279" s="49"/>
      <c r="GR279" s="49"/>
      <c r="GS279" s="49"/>
      <c r="GT279" s="49"/>
      <c r="GU279" s="49"/>
      <c r="GV279" s="49"/>
      <c r="GW279" s="49"/>
      <c r="GX279" s="49"/>
      <c r="GY279" s="49"/>
      <c r="GZ279" s="49"/>
      <c r="HA279" s="49"/>
      <c r="HB279" s="49"/>
      <c r="HC279" s="49"/>
      <c r="HD279" s="49"/>
      <c r="HE279" s="49"/>
      <c r="HF279" s="49"/>
      <c r="HG279" s="49"/>
      <c r="HH279" s="49"/>
      <c r="HI279" s="49"/>
      <c r="HJ279" s="49"/>
    </row>
    <row r="280" spans="1:218" ht="15.75" customHeight="1">
      <c r="A280" s="1"/>
      <c r="B280" s="1"/>
      <c r="C280" s="1"/>
      <c r="D280" s="1"/>
      <c r="E280" s="1"/>
      <c r="F280" s="1"/>
      <c r="G280" s="1"/>
      <c r="H280" s="1"/>
      <c r="I280" s="16"/>
      <c r="J280" s="1"/>
      <c r="K280" s="1"/>
      <c r="L280" s="1"/>
      <c r="M280" s="1"/>
      <c r="N280" s="16"/>
      <c r="O280" s="1"/>
      <c r="P280" s="1"/>
      <c r="Q280" s="1"/>
      <c r="R280" s="1"/>
      <c r="S280" s="16"/>
      <c r="T280" s="1"/>
      <c r="U280" s="1"/>
      <c r="V280" s="1"/>
      <c r="W280" s="1"/>
      <c r="X280" s="16"/>
      <c r="Y280" s="1"/>
      <c r="Z280" s="1"/>
      <c r="AA280" s="1"/>
      <c r="AB280" s="1"/>
      <c r="AC280" s="1"/>
      <c r="AD280" s="1"/>
      <c r="AE280" s="1"/>
      <c r="AF280" s="1"/>
      <c r="AG280" s="1"/>
      <c r="AH280" s="16"/>
      <c r="AI280" s="1"/>
      <c r="AJ280" s="1"/>
      <c r="AK280" s="1"/>
      <c r="AL280" s="1"/>
      <c r="AM280" s="16"/>
      <c r="AN280" s="1"/>
      <c r="AO280" s="1"/>
      <c r="AP280" s="1"/>
      <c r="AQ280" s="1"/>
      <c r="AR280" s="16"/>
      <c r="AS280" s="1"/>
      <c r="AT280" s="1"/>
      <c r="AU280" s="1"/>
      <c r="AV280" s="1"/>
      <c r="AW280" s="1"/>
      <c r="AX280" s="1"/>
      <c r="AY280" s="1"/>
      <c r="AZ280" s="1"/>
      <c r="BA280" s="1"/>
      <c r="BB280" s="16"/>
      <c r="BC280" s="1"/>
      <c r="BD280" s="1"/>
      <c r="BE280" s="1"/>
      <c r="BF280" s="1"/>
      <c r="BG280" s="16"/>
      <c r="BH280" s="1"/>
      <c r="BI280" s="1"/>
      <c r="BJ280" s="1"/>
      <c r="BK280" s="1"/>
      <c r="BL280" s="16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6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49"/>
      <c r="FZ280" s="49"/>
      <c r="GA280" s="49"/>
      <c r="GB280" s="49"/>
      <c r="GC280" s="49"/>
      <c r="GD280" s="49"/>
      <c r="GE280" s="49"/>
      <c r="GF280" s="49"/>
      <c r="GG280" s="49"/>
      <c r="GH280" s="49"/>
      <c r="GI280" s="49"/>
      <c r="GJ280" s="49"/>
      <c r="GK280" s="49"/>
      <c r="GL280" s="49"/>
      <c r="GM280" s="49"/>
      <c r="GN280" s="49"/>
      <c r="GO280" s="49"/>
      <c r="GP280" s="49"/>
      <c r="GQ280" s="49"/>
      <c r="GR280" s="49"/>
      <c r="GS280" s="49"/>
      <c r="GT280" s="49"/>
      <c r="GU280" s="49"/>
      <c r="GV280" s="49"/>
      <c r="GW280" s="49"/>
      <c r="GX280" s="49"/>
      <c r="GY280" s="49"/>
      <c r="GZ280" s="49"/>
      <c r="HA280" s="49"/>
      <c r="HB280" s="49"/>
      <c r="HC280" s="49"/>
      <c r="HD280" s="49"/>
      <c r="HE280" s="49"/>
      <c r="HF280" s="49"/>
      <c r="HG280" s="49"/>
      <c r="HH280" s="49"/>
      <c r="HI280" s="49"/>
      <c r="HJ280" s="49"/>
    </row>
    <row r="281" spans="1:218" ht="15.75" customHeight="1">
      <c r="A281" s="1"/>
      <c r="B281" s="1"/>
      <c r="C281" s="1"/>
      <c r="D281" s="1"/>
      <c r="E281" s="1"/>
      <c r="F281" s="1"/>
      <c r="G281" s="1"/>
      <c r="H281" s="1"/>
      <c r="I281" s="16"/>
      <c r="J281" s="1"/>
      <c r="K281" s="1"/>
      <c r="L281" s="1"/>
      <c r="M281" s="1"/>
      <c r="N281" s="16"/>
      <c r="O281" s="1"/>
      <c r="P281" s="1"/>
      <c r="Q281" s="1"/>
      <c r="R281" s="1"/>
      <c r="S281" s="16"/>
      <c r="T281" s="1"/>
      <c r="U281" s="1"/>
      <c r="V281" s="1"/>
      <c r="W281" s="1"/>
      <c r="X281" s="16"/>
      <c r="Y281" s="1"/>
      <c r="Z281" s="1"/>
      <c r="AA281" s="1"/>
      <c r="AB281" s="1"/>
      <c r="AC281" s="1"/>
      <c r="AD281" s="1"/>
      <c r="AE281" s="1"/>
      <c r="AF281" s="1"/>
      <c r="AG281" s="1"/>
      <c r="AH281" s="16"/>
      <c r="AI281" s="1"/>
      <c r="AJ281" s="1"/>
      <c r="AK281" s="1"/>
      <c r="AL281" s="1"/>
      <c r="AM281" s="16"/>
      <c r="AN281" s="1"/>
      <c r="AO281" s="1"/>
      <c r="AP281" s="1"/>
      <c r="AQ281" s="1"/>
      <c r="AR281" s="16"/>
      <c r="AS281" s="1"/>
      <c r="AT281" s="1"/>
      <c r="AU281" s="1"/>
      <c r="AV281" s="1"/>
      <c r="AW281" s="1"/>
      <c r="AX281" s="1"/>
      <c r="AY281" s="1"/>
      <c r="AZ281" s="1"/>
      <c r="BA281" s="1"/>
      <c r="BB281" s="16"/>
      <c r="BC281" s="1"/>
      <c r="BD281" s="1"/>
      <c r="BE281" s="1"/>
      <c r="BF281" s="1"/>
      <c r="BG281" s="16"/>
      <c r="BH281" s="1"/>
      <c r="BI281" s="1"/>
      <c r="BJ281" s="1"/>
      <c r="BK281" s="1"/>
      <c r="BL281" s="16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6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49"/>
      <c r="FZ281" s="49"/>
      <c r="GA281" s="49"/>
      <c r="GB281" s="49"/>
      <c r="GC281" s="49"/>
      <c r="GD281" s="49"/>
      <c r="GE281" s="49"/>
      <c r="GF281" s="49"/>
      <c r="GG281" s="49"/>
      <c r="GH281" s="49"/>
      <c r="GI281" s="49"/>
      <c r="GJ281" s="49"/>
      <c r="GK281" s="49"/>
      <c r="GL281" s="49"/>
      <c r="GM281" s="49"/>
      <c r="GN281" s="49"/>
      <c r="GO281" s="49"/>
      <c r="GP281" s="49"/>
      <c r="GQ281" s="49"/>
      <c r="GR281" s="49"/>
      <c r="GS281" s="49"/>
      <c r="GT281" s="49"/>
      <c r="GU281" s="49"/>
      <c r="GV281" s="49"/>
      <c r="GW281" s="49"/>
      <c r="GX281" s="49"/>
      <c r="GY281" s="49"/>
      <c r="GZ281" s="49"/>
      <c r="HA281" s="49"/>
      <c r="HB281" s="49"/>
      <c r="HC281" s="49"/>
      <c r="HD281" s="49"/>
      <c r="HE281" s="49"/>
      <c r="HF281" s="49"/>
      <c r="HG281" s="49"/>
      <c r="HH281" s="49"/>
      <c r="HI281" s="49"/>
      <c r="HJ281" s="49"/>
    </row>
    <row r="282" spans="1:218" ht="15.75" customHeight="1">
      <c r="A282" s="1"/>
      <c r="B282" s="1"/>
      <c r="C282" s="1"/>
      <c r="D282" s="1"/>
      <c r="E282" s="1"/>
      <c r="F282" s="1"/>
      <c r="G282" s="1"/>
      <c r="H282" s="1"/>
      <c r="I282" s="16"/>
      <c r="J282" s="1"/>
      <c r="K282" s="1"/>
      <c r="L282" s="1"/>
      <c r="M282" s="1"/>
      <c r="N282" s="16"/>
      <c r="O282" s="1"/>
      <c r="P282" s="1"/>
      <c r="Q282" s="1"/>
      <c r="R282" s="1"/>
      <c r="S282" s="16"/>
      <c r="T282" s="1"/>
      <c r="U282" s="1"/>
      <c r="V282" s="1"/>
      <c r="W282" s="1"/>
      <c r="X282" s="16"/>
      <c r="Y282" s="1"/>
      <c r="Z282" s="1"/>
      <c r="AA282" s="1"/>
      <c r="AB282" s="1"/>
      <c r="AC282" s="1"/>
      <c r="AD282" s="1"/>
      <c r="AE282" s="1"/>
      <c r="AF282" s="1"/>
      <c r="AG282" s="1"/>
      <c r="AH282" s="16"/>
      <c r="AI282" s="1"/>
      <c r="AJ282" s="1"/>
      <c r="AK282" s="1"/>
      <c r="AL282" s="1"/>
      <c r="AM282" s="16"/>
      <c r="AN282" s="1"/>
      <c r="AO282" s="1"/>
      <c r="AP282" s="1"/>
      <c r="AQ282" s="1"/>
      <c r="AR282" s="16"/>
      <c r="AS282" s="1"/>
      <c r="AT282" s="1"/>
      <c r="AU282" s="1"/>
      <c r="AV282" s="1"/>
      <c r="AW282" s="1"/>
      <c r="AX282" s="1"/>
      <c r="AY282" s="1"/>
      <c r="AZ282" s="1"/>
      <c r="BA282" s="1"/>
      <c r="BB282" s="16"/>
      <c r="BC282" s="1"/>
      <c r="BD282" s="1"/>
      <c r="BE282" s="1"/>
      <c r="BF282" s="1"/>
      <c r="BG282" s="16"/>
      <c r="BH282" s="1"/>
      <c r="BI282" s="1"/>
      <c r="BJ282" s="1"/>
      <c r="BK282" s="1"/>
      <c r="BL282" s="16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6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49"/>
      <c r="FZ282" s="49"/>
      <c r="GA282" s="49"/>
      <c r="GB282" s="49"/>
      <c r="GC282" s="49"/>
      <c r="GD282" s="49"/>
      <c r="GE282" s="49"/>
      <c r="GF282" s="49"/>
      <c r="GG282" s="49"/>
      <c r="GH282" s="49"/>
      <c r="GI282" s="49"/>
      <c r="GJ282" s="49"/>
      <c r="GK282" s="49"/>
      <c r="GL282" s="49"/>
      <c r="GM282" s="49"/>
      <c r="GN282" s="49"/>
      <c r="GO282" s="49"/>
      <c r="GP282" s="49"/>
      <c r="GQ282" s="49"/>
      <c r="GR282" s="49"/>
      <c r="GS282" s="49"/>
      <c r="GT282" s="49"/>
      <c r="GU282" s="49"/>
      <c r="GV282" s="49"/>
      <c r="GW282" s="49"/>
      <c r="GX282" s="49"/>
      <c r="GY282" s="49"/>
      <c r="GZ282" s="49"/>
      <c r="HA282" s="49"/>
      <c r="HB282" s="49"/>
      <c r="HC282" s="49"/>
      <c r="HD282" s="49"/>
      <c r="HE282" s="49"/>
      <c r="HF282" s="49"/>
      <c r="HG282" s="49"/>
      <c r="HH282" s="49"/>
      <c r="HI282" s="49"/>
      <c r="HJ282" s="49"/>
    </row>
    <row r="283" spans="1:218" ht="15.75" customHeight="1">
      <c r="A283" s="1"/>
      <c r="B283" s="1"/>
      <c r="C283" s="1"/>
      <c r="D283" s="1"/>
      <c r="E283" s="1"/>
      <c r="F283" s="1"/>
      <c r="G283" s="1"/>
      <c r="H283" s="1"/>
      <c r="I283" s="16"/>
      <c r="J283" s="1"/>
      <c r="K283" s="1"/>
      <c r="L283" s="1"/>
      <c r="M283" s="1"/>
      <c r="N283" s="16"/>
      <c r="O283" s="1"/>
      <c r="P283" s="1"/>
      <c r="Q283" s="1"/>
      <c r="R283" s="1"/>
      <c r="S283" s="16"/>
      <c r="T283" s="1"/>
      <c r="U283" s="1"/>
      <c r="V283" s="1"/>
      <c r="W283" s="1"/>
      <c r="X283" s="16"/>
      <c r="Y283" s="1"/>
      <c r="Z283" s="1"/>
      <c r="AA283" s="1"/>
      <c r="AB283" s="1"/>
      <c r="AC283" s="1"/>
      <c r="AD283" s="1"/>
      <c r="AE283" s="1"/>
      <c r="AF283" s="1"/>
      <c r="AG283" s="1"/>
      <c r="AH283" s="16"/>
      <c r="AI283" s="1"/>
      <c r="AJ283" s="1"/>
      <c r="AK283" s="1"/>
      <c r="AL283" s="1"/>
      <c r="AM283" s="16"/>
      <c r="AN283" s="1"/>
      <c r="AO283" s="1"/>
      <c r="AP283" s="1"/>
      <c r="AQ283" s="1"/>
      <c r="AR283" s="16"/>
      <c r="AS283" s="1"/>
      <c r="AT283" s="1"/>
      <c r="AU283" s="1"/>
      <c r="AV283" s="1"/>
      <c r="AW283" s="1"/>
      <c r="AX283" s="1"/>
      <c r="AY283" s="1"/>
      <c r="AZ283" s="1"/>
      <c r="BA283" s="1"/>
      <c r="BB283" s="16"/>
      <c r="BC283" s="1"/>
      <c r="BD283" s="1"/>
      <c r="BE283" s="1"/>
      <c r="BF283" s="1"/>
      <c r="BG283" s="16"/>
      <c r="BH283" s="1"/>
      <c r="BI283" s="1"/>
      <c r="BJ283" s="1"/>
      <c r="BK283" s="1"/>
      <c r="BL283" s="16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6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49"/>
      <c r="FZ283" s="49"/>
      <c r="GA283" s="49"/>
      <c r="GB283" s="49"/>
      <c r="GC283" s="49"/>
      <c r="GD283" s="49"/>
      <c r="GE283" s="49"/>
      <c r="GF283" s="49"/>
      <c r="GG283" s="49"/>
      <c r="GH283" s="49"/>
      <c r="GI283" s="49"/>
      <c r="GJ283" s="49"/>
      <c r="GK283" s="49"/>
      <c r="GL283" s="49"/>
      <c r="GM283" s="49"/>
      <c r="GN283" s="49"/>
      <c r="GO283" s="49"/>
      <c r="GP283" s="49"/>
      <c r="GQ283" s="49"/>
      <c r="GR283" s="49"/>
      <c r="GS283" s="49"/>
      <c r="GT283" s="49"/>
      <c r="GU283" s="49"/>
      <c r="GV283" s="49"/>
      <c r="GW283" s="49"/>
      <c r="GX283" s="49"/>
      <c r="GY283" s="49"/>
      <c r="GZ283" s="49"/>
      <c r="HA283" s="49"/>
      <c r="HB283" s="49"/>
      <c r="HC283" s="49"/>
      <c r="HD283" s="49"/>
      <c r="HE283" s="49"/>
      <c r="HF283" s="49"/>
      <c r="HG283" s="49"/>
      <c r="HH283" s="49"/>
      <c r="HI283" s="49"/>
      <c r="HJ283" s="49"/>
    </row>
    <row r="284" spans="1:218" ht="15.75" customHeight="1">
      <c r="A284" s="1"/>
      <c r="B284" s="1"/>
      <c r="C284" s="1"/>
      <c r="D284" s="1"/>
      <c r="E284" s="1"/>
      <c r="F284" s="1"/>
      <c r="G284" s="1"/>
      <c r="H284" s="1"/>
      <c r="I284" s="16"/>
      <c r="J284" s="1"/>
      <c r="K284" s="1"/>
      <c r="L284" s="1"/>
      <c r="M284" s="1"/>
      <c r="N284" s="16"/>
      <c r="O284" s="1"/>
      <c r="P284" s="1"/>
      <c r="Q284" s="1"/>
      <c r="R284" s="1"/>
      <c r="S284" s="16"/>
      <c r="T284" s="1"/>
      <c r="U284" s="1"/>
      <c r="V284" s="1"/>
      <c r="W284" s="1"/>
      <c r="X284" s="16"/>
      <c r="Y284" s="1"/>
      <c r="Z284" s="1"/>
      <c r="AA284" s="1"/>
      <c r="AB284" s="1"/>
      <c r="AC284" s="1"/>
      <c r="AD284" s="1"/>
      <c r="AE284" s="1"/>
      <c r="AF284" s="1"/>
      <c r="AG284" s="1"/>
      <c r="AH284" s="16"/>
      <c r="AI284" s="1"/>
      <c r="AJ284" s="1"/>
      <c r="AK284" s="1"/>
      <c r="AL284" s="1"/>
      <c r="AM284" s="16"/>
      <c r="AN284" s="1"/>
      <c r="AO284" s="1"/>
      <c r="AP284" s="1"/>
      <c r="AQ284" s="1"/>
      <c r="AR284" s="16"/>
      <c r="AS284" s="1"/>
      <c r="AT284" s="1"/>
      <c r="AU284" s="1"/>
      <c r="AV284" s="1"/>
      <c r="AW284" s="1"/>
      <c r="AX284" s="1"/>
      <c r="AY284" s="1"/>
      <c r="AZ284" s="1"/>
      <c r="BA284" s="1"/>
      <c r="BB284" s="16"/>
      <c r="BC284" s="1"/>
      <c r="BD284" s="1"/>
      <c r="BE284" s="1"/>
      <c r="BF284" s="1"/>
      <c r="BG284" s="16"/>
      <c r="BH284" s="1"/>
      <c r="BI284" s="1"/>
      <c r="BJ284" s="1"/>
      <c r="BK284" s="1"/>
      <c r="BL284" s="16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6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49"/>
      <c r="FZ284" s="49"/>
      <c r="GA284" s="49"/>
      <c r="GB284" s="49"/>
      <c r="GC284" s="49"/>
      <c r="GD284" s="49"/>
      <c r="GE284" s="49"/>
      <c r="GF284" s="49"/>
      <c r="GG284" s="49"/>
      <c r="GH284" s="49"/>
      <c r="GI284" s="49"/>
      <c r="GJ284" s="49"/>
      <c r="GK284" s="49"/>
      <c r="GL284" s="49"/>
      <c r="GM284" s="49"/>
      <c r="GN284" s="49"/>
      <c r="GO284" s="49"/>
      <c r="GP284" s="49"/>
      <c r="GQ284" s="49"/>
      <c r="GR284" s="49"/>
      <c r="GS284" s="49"/>
      <c r="GT284" s="49"/>
      <c r="GU284" s="49"/>
      <c r="GV284" s="49"/>
      <c r="GW284" s="49"/>
      <c r="GX284" s="49"/>
      <c r="GY284" s="49"/>
      <c r="GZ284" s="49"/>
      <c r="HA284" s="49"/>
      <c r="HB284" s="49"/>
      <c r="HC284" s="49"/>
      <c r="HD284" s="49"/>
      <c r="HE284" s="49"/>
      <c r="HF284" s="49"/>
      <c r="HG284" s="49"/>
      <c r="HH284" s="49"/>
      <c r="HI284" s="49"/>
      <c r="HJ284" s="49"/>
    </row>
    <row r="285" spans="1:218" ht="15.75" customHeight="1">
      <c r="A285" s="1"/>
      <c r="B285" s="1"/>
      <c r="C285" s="1"/>
      <c r="D285" s="1"/>
      <c r="E285" s="1"/>
      <c r="F285" s="1"/>
      <c r="G285" s="1"/>
      <c r="H285" s="1"/>
      <c r="I285" s="16"/>
      <c r="J285" s="1"/>
      <c r="K285" s="1"/>
      <c r="L285" s="1"/>
      <c r="M285" s="1"/>
      <c r="N285" s="16"/>
      <c r="O285" s="1"/>
      <c r="P285" s="1"/>
      <c r="Q285" s="1"/>
      <c r="R285" s="1"/>
      <c r="S285" s="16"/>
      <c r="T285" s="1"/>
      <c r="U285" s="1"/>
      <c r="V285" s="1"/>
      <c r="W285" s="1"/>
      <c r="X285" s="16"/>
      <c r="Y285" s="1"/>
      <c r="Z285" s="1"/>
      <c r="AA285" s="1"/>
      <c r="AB285" s="1"/>
      <c r="AC285" s="1"/>
      <c r="AD285" s="1"/>
      <c r="AE285" s="1"/>
      <c r="AF285" s="1"/>
      <c r="AG285" s="1"/>
      <c r="AH285" s="16"/>
      <c r="AI285" s="1"/>
      <c r="AJ285" s="1"/>
      <c r="AK285" s="1"/>
      <c r="AL285" s="1"/>
      <c r="AM285" s="16"/>
      <c r="AN285" s="1"/>
      <c r="AO285" s="1"/>
      <c r="AP285" s="1"/>
      <c r="AQ285" s="1"/>
      <c r="AR285" s="16"/>
      <c r="AS285" s="1"/>
      <c r="AT285" s="1"/>
      <c r="AU285" s="1"/>
      <c r="AV285" s="1"/>
      <c r="AW285" s="1"/>
      <c r="AX285" s="1"/>
      <c r="AY285" s="1"/>
      <c r="AZ285" s="1"/>
      <c r="BA285" s="1"/>
      <c r="BB285" s="16"/>
      <c r="BC285" s="1"/>
      <c r="BD285" s="1"/>
      <c r="BE285" s="1"/>
      <c r="BF285" s="1"/>
      <c r="BG285" s="16"/>
      <c r="BH285" s="1"/>
      <c r="BI285" s="1"/>
      <c r="BJ285" s="1"/>
      <c r="BK285" s="1"/>
      <c r="BL285" s="16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6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49"/>
      <c r="FZ285" s="49"/>
      <c r="GA285" s="49"/>
      <c r="GB285" s="49"/>
      <c r="GC285" s="49"/>
      <c r="GD285" s="49"/>
      <c r="GE285" s="49"/>
      <c r="GF285" s="49"/>
      <c r="GG285" s="49"/>
      <c r="GH285" s="49"/>
      <c r="GI285" s="49"/>
      <c r="GJ285" s="49"/>
      <c r="GK285" s="49"/>
      <c r="GL285" s="49"/>
      <c r="GM285" s="49"/>
      <c r="GN285" s="49"/>
      <c r="GO285" s="49"/>
      <c r="GP285" s="49"/>
      <c r="GQ285" s="49"/>
      <c r="GR285" s="49"/>
      <c r="GS285" s="49"/>
      <c r="GT285" s="49"/>
      <c r="GU285" s="49"/>
      <c r="GV285" s="49"/>
      <c r="GW285" s="49"/>
      <c r="GX285" s="49"/>
      <c r="GY285" s="49"/>
      <c r="GZ285" s="49"/>
      <c r="HA285" s="49"/>
      <c r="HB285" s="49"/>
      <c r="HC285" s="49"/>
      <c r="HD285" s="49"/>
      <c r="HE285" s="49"/>
      <c r="HF285" s="49"/>
      <c r="HG285" s="49"/>
      <c r="HH285" s="49"/>
      <c r="HI285" s="49"/>
      <c r="HJ285" s="49"/>
    </row>
    <row r="286" spans="1:218" ht="15.75" customHeight="1">
      <c r="A286" s="1"/>
      <c r="B286" s="1"/>
      <c r="C286" s="1"/>
      <c r="D286" s="1"/>
      <c r="E286" s="1"/>
      <c r="F286" s="1"/>
      <c r="G286" s="1"/>
      <c r="H286" s="1"/>
      <c r="I286" s="16"/>
      <c r="J286" s="1"/>
      <c r="K286" s="1"/>
      <c r="L286" s="1"/>
      <c r="M286" s="1"/>
      <c r="N286" s="16"/>
      <c r="O286" s="1"/>
      <c r="P286" s="1"/>
      <c r="Q286" s="1"/>
      <c r="R286" s="1"/>
      <c r="S286" s="16"/>
      <c r="T286" s="1"/>
      <c r="U286" s="1"/>
      <c r="V286" s="1"/>
      <c r="W286" s="1"/>
      <c r="X286" s="16"/>
      <c r="Y286" s="1"/>
      <c r="Z286" s="1"/>
      <c r="AA286" s="1"/>
      <c r="AB286" s="1"/>
      <c r="AC286" s="1"/>
      <c r="AD286" s="1"/>
      <c r="AE286" s="1"/>
      <c r="AF286" s="1"/>
      <c r="AG286" s="1"/>
      <c r="AH286" s="16"/>
      <c r="AI286" s="1"/>
      <c r="AJ286" s="1"/>
      <c r="AK286" s="1"/>
      <c r="AL286" s="1"/>
      <c r="AM286" s="16"/>
      <c r="AN286" s="1"/>
      <c r="AO286" s="1"/>
      <c r="AP286" s="1"/>
      <c r="AQ286" s="1"/>
      <c r="AR286" s="16"/>
      <c r="AS286" s="1"/>
      <c r="AT286" s="1"/>
      <c r="AU286" s="1"/>
      <c r="AV286" s="1"/>
      <c r="AW286" s="1"/>
      <c r="AX286" s="1"/>
      <c r="AY286" s="1"/>
      <c r="AZ286" s="1"/>
      <c r="BA286" s="1"/>
      <c r="BB286" s="16"/>
      <c r="BC286" s="1"/>
      <c r="BD286" s="1"/>
      <c r="BE286" s="1"/>
      <c r="BF286" s="1"/>
      <c r="BG286" s="16"/>
      <c r="BH286" s="1"/>
      <c r="BI286" s="1"/>
      <c r="BJ286" s="1"/>
      <c r="BK286" s="1"/>
      <c r="BL286" s="16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6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49"/>
      <c r="FZ286" s="49"/>
      <c r="GA286" s="49"/>
      <c r="GB286" s="49"/>
      <c r="GC286" s="49"/>
      <c r="GD286" s="49"/>
      <c r="GE286" s="49"/>
      <c r="GF286" s="49"/>
      <c r="GG286" s="49"/>
      <c r="GH286" s="49"/>
      <c r="GI286" s="49"/>
      <c r="GJ286" s="49"/>
      <c r="GK286" s="49"/>
      <c r="GL286" s="49"/>
      <c r="GM286" s="49"/>
      <c r="GN286" s="49"/>
      <c r="GO286" s="49"/>
      <c r="GP286" s="49"/>
      <c r="GQ286" s="49"/>
      <c r="GR286" s="49"/>
      <c r="GS286" s="49"/>
      <c r="GT286" s="49"/>
      <c r="GU286" s="49"/>
      <c r="GV286" s="49"/>
      <c r="GW286" s="49"/>
      <c r="GX286" s="49"/>
      <c r="GY286" s="49"/>
      <c r="GZ286" s="49"/>
      <c r="HA286" s="49"/>
      <c r="HB286" s="49"/>
      <c r="HC286" s="49"/>
      <c r="HD286" s="49"/>
      <c r="HE286" s="49"/>
      <c r="HF286" s="49"/>
      <c r="HG286" s="49"/>
      <c r="HH286" s="49"/>
      <c r="HI286" s="49"/>
      <c r="HJ286" s="49"/>
    </row>
    <row r="287" spans="1:218" ht="15.75" customHeight="1">
      <c r="A287" s="1"/>
      <c r="B287" s="1"/>
      <c r="C287" s="1"/>
      <c r="D287" s="1"/>
      <c r="E287" s="1"/>
      <c r="F287" s="1"/>
      <c r="G287" s="1"/>
      <c r="H287" s="1"/>
      <c r="I287" s="16"/>
      <c r="J287" s="1"/>
      <c r="K287" s="1"/>
      <c r="L287" s="1"/>
      <c r="M287" s="1"/>
      <c r="N287" s="16"/>
      <c r="O287" s="1"/>
      <c r="P287" s="1"/>
      <c r="Q287" s="1"/>
      <c r="R287" s="1"/>
      <c r="S287" s="16"/>
      <c r="T287" s="1"/>
      <c r="U287" s="1"/>
      <c r="V287" s="1"/>
      <c r="W287" s="1"/>
      <c r="X287" s="16"/>
      <c r="Y287" s="1"/>
      <c r="Z287" s="1"/>
      <c r="AA287" s="1"/>
      <c r="AB287" s="1"/>
      <c r="AC287" s="1"/>
      <c r="AD287" s="1"/>
      <c r="AE287" s="1"/>
      <c r="AF287" s="1"/>
      <c r="AG287" s="1"/>
      <c r="AH287" s="16"/>
      <c r="AI287" s="1"/>
      <c r="AJ287" s="1"/>
      <c r="AK287" s="1"/>
      <c r="AL287" s="1"/>
      <c r="AM287" s="16"/>
      <c r="AN287" s="1"/>
      <c r="AO287" s="1"/>
      <c r="AP287" s="1"/>
      <c r="AQ287" s="1"/>
      <c r="AR287" s="16"/>
      <c r="AS287" s="1"/>
      <c r="AT287" s="1"/>
      <c r="AU287" s="1"/>
      <c r="AV287" s="1"/>
      <c r="AW287" s="1"/>
      <c r="AX287" s="1"/>
      <c r="AY287" s="1"/>
      <c r="AZ287" s="1"/>
      <c r="BA287" s="1"/>
      <c r="BB287" s="16"/>
      <c r="BC287" s="1"/>
      <c r="BD287" s="1"/>
      <c r="BE287" s="1"/>
      <c r="BF287" s="1"/>
      <c r="BG287" s="16"/>
      <c r="BH287" s="1"/>
      <c r="BI287" s="1"/>
      <c r="BJ287" s="1"/>
      <c r="BK287" s="1"/>
      <c r="BL287" s="16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6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49"/>
      <c r="FZ287" s="49"/>
      <c r="GA287" s="49"/>
      <c r="GB287" s="49"/>
      <c r="GC287" s="49"/>
      <c r="GD287" s="49"/>
      <c r="GE287" s="49"/>
      <c r="GF287" s="49"/>
      <c r="GG287" s="49"/>
      <c r="GH287" s="49"/>
      <c r="GI287" s="49"/>
      <c r="GJ287" s="49"/>
      <c r="GK287" s="49"/>
      <c r="GL287" s="49"/>
      <c r="GM287" s="49"/>
      <c r="GN287" s="49"/>
      <c r="GO287" s="49"/>
      <c r="GP287" s="49"/>
      <c r="GQ287" s="49"/>
      <c r="GR287" s="49"/>
      <c r="GS287" s="49"/>
      <c r="GT287" s="49"/>
      <c r="GU287" s="49"/>
      <c r="GV287" s="49"/>
      <c r="GW287" s="49"/>
      <c r="GX287" s="49"/>
      <c r="GY287" s="49"/>
      <c r="GZ287" s="49"/>
      <c r="HA287" s="49"/>
      <c r="HB287" s="49"/>
      <c r="HC287" s="49"/>
      <c r="HD287" s="49"/>
      <c r="HE287" s="49"/>
      <c r="HF287" s="49"/>
      <c r="HG287" s="49"/>
      <c r="HH287" s="49"/>
      <c r="HI287" s="49"/>
      <c r="HJ287" s="49"/>
    </row>
    <row r="288" spans="1:218" ht="15.75" customHeight="1">
      <c r="A288" s="1"/>
      <c r="B288" s="1"/>
      <c r="C288" s="1"/>
      <c r="D288" s="1"/>
      <c r="E288" s="1"/>
      <c r="F288" s="1"/>
      <c r="G288" s="1"/>
      <c r="H288" s="1"/>
      <c r="I288" s="16"/>
      <c r="J288" s="1"/>
      <c r="K288" s="1"/>
      <c r="L288" s="1"/>
      <c r="M288" s="1"/>
      <c r="N288" s="16"/>
      <c r="O288" s="1"/>
      <c r="P288" s="1"/>
      <c r="Q288" s="1"/>
      <c r="R288" s="1"/>
      <c r="S288" s="16"/>
      <c r="T288" s="1"/>
      <c r="U288" s="1"/>
      <c r="V288" s="1"/>
      <c r="W288" s="1"/>
      <c r="X288" s="16"/>
      <c r="Y288" s="1"/>
      <c r="Z288" s="1"/>
      <c r="AA288" s="1"/>
      <c r="AB288" s="1"/>
      <c r="AC288" s="1"/>
      <c r="AD288" s="1"/>
      <c r="AE288" s="1"/>
      <c r="AF288" s="1"/>
      <c r="AG288" s="1"/>
      <c r="AH288" s="16"/>
      <c r="AI288" s="1"/>
      <c r="AJ288" s="1"/>
      <c r="AK288" s="1"/>
      <c r="AL288" s="1"/>
      <c r="AM288" s="16"/>
      <c r="AN288" s="1"/>
      <c r="AO288" s="1"/>
      <c r="AP288" s="1"/>
      <c r="AQ288" s="1"/>
      <c r="AR288" s="16"/>
      <c r="AS288" s="1"/>
      <c r="AT288" s="1"/>
      <c r="AU288" s="1"/>
      <c r="AV288" s="1"/>
      <c r="AW288" s="1"/>
      <c r="AX288" s="1"/>
      <c r="AY288" s="1"/>
      <c r="AZ288" s="1"/>
      <c r="BA288" s="1"/>
      <c r="BB288" s="16"/>
      <c r="BC288" s="1"/>
      <c r="BD288" s="1"/>
      <c r="BE288" s="1"/>
      <c r="BF288" s="1"/>
      <c r="BG288" s="16"/>
      <c r="BH288" s="1"/>
      <c r="BI288" s="1"/>
      <c r="BJ288" s="1"/>
      <c r="BK288" s="1"/>
      <c r="BL288" s="16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6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49"/>
      <c r="FZ288" s="49"/>
      <c r="GA288" s="49"/>
      <c r="GB288" s="49"/>
      <c r="GC288" s="49"/>
      <c r="GD288" s="49"/>
      <c r="GE288" s="49"/>
      <c r="GF288" s="49"/>
      <c r="GG288" s="49"/>
      <c r="GH288" s="49"/>
      <c r="GI288" s="49"/>
      <c r="GJ288" s="49"/>
      <c r="GK288" s="49"/>
      <c r="GL288" s="49"/>
      <c r="GM288" s="49"/>
      <c r="GN288" s="49"/>
      <c r="GO288" s="49"/>
      <c r="GP288" s="49"/>
      <c r="GQ288" s="49"/>
      <c r="GR288" s="49"/>
      <c r="GS288" s="49"/>
      <c r="GT288" s="49"/>
      <c r="GU288" s="49"/>
      <c r="GV288" s="49"/>
      <c r="GW288" s="49"/>
      <c r="GX288" s="49"/>
      <c r="GY288" s="49"/>
      <c r="GZ288" s="49"/>
      <c r="HA288" s="49"/>
      <c r="HB288" s="49"/>
      <c r="HC288" s="49"/>
      <c r="HD288" s="49"/>
      <c r="HE288" s="49"/>
      <c r="HF288" s="49"/>
      <c r="HG288" s="49"/>
      <c r="HH288" s="49"/>
      <c r="HI288" s="49"/>
      <c r="HJ288" s="49"/>
    </row>
    <row r="289" spans="1:218" ht="15.75" customHeight="1">
      <c r="A289" s="1"/>
      <c r="B289" s="1"/>
      <c r="C289" s="1"/>
      <c r="D289" s="1"/>
      <c r="E289" s="1"/>
      <c r="F289" s="1"/>
      <c r="G289" s="1"/>
      <c r="H289" s="1"/>
      <c r="I289" s="16"/>
      <c r="J289" s="1"/>
      <c r="K289" s="1"/>
      <c r="L289" s="1"/>
      <c r="M289" s="1"/>
      <c r="N289" s="16"/>
      <c r="O289" s="1"/>
      <c r="P289" s="1"/>
      <c r="Q289" s="1"/>
      <c r="R289" s="1"/>
      <c r="S289" s="16"/>
      <c r="T289" s="1"/>
      <c r="U289" s="1"/>
      <c r="V289" s="1"/>
      <c r="W289" s="1"/>
      <c r="X289" s="16"/>
      <c r="Y289" s="1"/>
      <c r="Z289" s="1"/>
      <c r="AA289" s="1"/>
      <c r="AB289" s="1"/>
      <c r="AC289" s="1"/>
      <c r="AD289" s="1"/>
      <c r="AE289" s="1"/>
      <c r="AF289" s="1"/>
      <c r="AG289" s="1"/>
      <c r="AH289" s="16"/>
      <c r="AI289" s="1"/>
      <c r="AJ289" s="1"/>
      <c r="AK289" s="1"/>
      <c r="AL289" s="1"/>
      <c r="AM289" s="16"/>
      <c r="AN289" s="1"/>
      <c r="AO289" s="1"/>
      <c r="AP289" s="1"/>
      <c r="AQ289" s="1"/>
      <c r="AR289" s="16"/>
      <c r="AS289" s="1"/>
      <c r="AT289" s="1"/>
      <c r="AU289" s="1"/>
      <c r="AV289" s="1"/>
      <c r="AW289" s="1"/>
      <c r="AX289" s="1"/>
      <c r="AY289" s="1"/>
      <c r="AZ289" s="1"/>
      <c r="BA289" s="1"/>
      <c r="BB289" s="16"/>
      <c r="BC289" s="1"/>
      <c r="BD289" s="1"/>
      <c r="BE289" s="1"/>
      <c r="BF289" s="1"/>
      <c r="BG289" s="16"/>
      <c r="BH289" s="1"/>
      <c r="BI289" s="1"/>
      <c r="BJ289" s="1"/>
      <c r="BK289" s="1"/>
      <c r="BL289" s="16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6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49"/>
      <c r="FZ289" s="49"/>
      <c r="GA289" s="49"/>
      <c r="GB289" s="49"/>
      <c r="GC289" s="49"/>
      <c r="GD289" s="49"/>
      <c r="GE289" s="49"/>
      <c r="GF289" s="49"/>
      <c r="GG289" s="49"/>
      <c r="GH289" s="49"/>
      <c r="GI289" s="49"/>
      <c r="GJ289" s="49"/>
      <c r="GK289" s="49"/>
      <c r="GL289" s="49"/>
      <c r="GM289" s="49"/>
      <c r="GN289" s="49"/>
      <c r="GO289" s="49"/>
      <c r="GP289" s="49"/>
      <c r="GQ289" s="49"/>
      <c r="GR289" s="49"/>
      <c r="GS289" s="49"/>
      <c r="GT289" s="49"/>
      <c r="GU289" s="49"/>
      <c r="GV289" s="49"/>
      <c r="GW289" s="49"/>
      <c r="GX289" s="49"/>
      <c r="GY289" s="49"/>
      <c r="GZ289" s="49"/>
      <c r="HA289" s="49"/>
      <c r="HB289" s="49"/>
      <c r="HC289" s="49"/>
      <c r="HD289" s="49"/>
      <c r="HE289" s="49"/>
      <c r="HF289" s="49"/>
      <c r="HG289" s="49"/>
      <c r="HH289" s="49"/>
      <c r="HI289" s="49"/>
      <c r="HJ289" s="49"/>
    </row>
    <row r="290" spans="1:218" ht="15.75" customHeight="1">
      <c r="A290" s="1"/>
      <c r="B290" s="1"/>
      <c r="C290" s="1"/>
      <c r="D290" s="1"/>
      <c r="E290" s="1"/>
      <c r="F290" s="1"/>
      <c r="G290" s="1"/>
      <c r="H290" s="1"/>
      <c r="I290" s="16"/>
      <c r="J290" s="1"/>
      <c r="K290" s="1"/>
      <c r="L290" s="1"/>
      <c r="M290" s="1"/>
      <c r="N290" s="16"/>
      <c r="O290" s="1"/>
      <c r="P290" s="1"/>
      <c r="Q290" s="1"/>
      <c r="R290" s="1"/>
      <c r="S290" s="16"/>
      <c r="T290" s="1"/>
      <c r="U290" s="1"/>
      <c r="V290" s="1"/>
      <c r="W290" s="1"/>
      <c r="X290" s="16"/>
      <c r="Y290" s="1"/>
      <c r="Z290" s="1"/>
      <c r="AA290" s="1"/>
      <c r="AB290" s="1"/>
      <c r="AC290" s="1"/>
      <c r="AD290" s="1"/>
      <c r="AE290" s="1"/>
      <c r="AF290" s="1"/>
      <c r="AG290" s="1"/>
      <c r="AH290" s="16"/>
      <c r="AI290" s="1"/>
      <c r="AJ290" s="1"/>
      <c r="AK290" s="1"/>
      <c r="AL290" s="1"/>
      <c r="AM290" s="16"/>
      <c r="AN290" s="1"/>
      <c r="AO290" s="1"/>
      <c r="AP290" s="1"/>
      <c r="AQ290" s="1"/>
      <c r="AR290" s="16"/>
      <c r="AS290" s="1"/>
      <c r="AT290" s="1"/>
      <c r="AU290" s="1"/>
      <c r="AV290" s="1"/>
      <c r="AW290" s="1"/>
      <c r="AX290" s="1"/>
      <c r="AY290" s="1"/>
      <c r="AZ290" s="1"/>
      <c r="BA290" s="1"/>
      <c r="BB290" s="16"/>
      <c r="BC290" s="1"/>
      <c r="BD290" s="1"/>
      <c r="BE290" s="1"/>
      <c r="BF290" s="1"/>
      <c r="BG290" s="16"/>
      <c r="BH290" s="1"/>
      <c r="BI290" s="1"/>
      <c r="BJ290" s="1"/>
      <c r="BK290" s="1"/>
      <c r="BL290" s="16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6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49"/>
      <c r="FZ290" s="49"/>
      <c r="GA290" s="49"/>
      <c r="GB290" s="49"/>
      <c r="GC290" s="49"/>
      <c r="GD290" s="49"/>
      <c r="GE290" s="49"/>
      <c r="GF290" s="49"/>
      <c r="GG290" s="49"/>
      <c r="GH290" s="49"/>
      <c r="GI290" s="49"/>
      <c r="GJ290" s="49"/>
      <c r="GK290" s="49"/>
      <c r="GL290" s="49"/>
      <c r="GM290" s="49"/>
      <c r="GN290" s="49"/>
      <c r="GO290" s="49"/>
      <c r="GP290" s="49"/>
      <c r="GQ290" s="49"/>
      <c r="GR290" s="49"/>
      <c r="GS290" s="49"/>
      <c r="GT290" s="49"/>
      <c r="GU290" s="49"/>
      <c r="GV290" s="49"/>
      <c r="GW290" s="49"/>
      <c r="GX290" s="49"/>
      <c r="GY290" s="49"/>
      <c r="GZ290" s="49"/>
      <c r="HA290" s="49"/>
      <c r="HB290" s="49"/>
      <c r="HC290" s="49"/>
      <c r="HD290" s="49"/>
      <c r="HE290" s="49"/>
      <c r="HF290" s="49"/>
      <c r="HG290" s="49"/>
      <c r="HH290" s="49"/>
      <c r="HI290" s="49"/>
      <c r="HJ290" s="49"/>
    </row>
    <row r="291" spans="1:218" ht="15.75" customHeight="1">
      <c r="A291" s="1"/>
      <c r="B291" s="1"/>
      <c r="C291" s="1"/>
      <c r="D291" s="1"/>
      <c r="E291" s="1"/>
      <c r="F291" s="1"/>
      <c r="G291" s="1"/>
      <c r="H291" s="1"/>
      <c r="I291" s="16"/>
      <c r="J291" s="1"/>
      <c r="K291" s="1"/>
      <c r="L291" s="1"/>
      <c r="M291" s="1"/>
      <c r="N291" s="16"/>
      <c r="O291" s="1"/>
      <c r="P291" s="1"/>
      <c r="Q291" s="1"/>
      <c r="R291" s="1"/>
      <c r="S291" s="16"/>
      <c r="T291" s="1"/>
      <c r="U291" s="1"/>
      <c r="V291" s="1"/>
      <c r="W291" s="1"/>
      <c r="X291" s="16"/>
      <c r="Y291" s="1"/>
      <c r="Z291" s="1"/>
      <c r="AA291" s="1"/>
      <c r="AB291" s="1"/>
      <c r="AC291" s="1"/>
      <c r="AD291" s="1"/>
      <c r="AE291" s="1"/>
      <c r="AF291" s="1"/>
      <c r="AG291" s="1"/>
      <c r="AH291" s="16"/>
      <c r="AI291" s="1"/>
      <c r="AJ291" s="1"/>
      <c r="AK291" s="1"/>
      <c r="AL291" s="1"/>
      <c r="AM291" s="16"/>
      <c r="AN291" s="1"/>
      <c r="AO291" s="1"/>
      <c r="AP291" s="1"/>
      <c r="AQ291" s="1"/>
      <c r="AR291" s="16"/>
      <c r="AS291" s="1"/>
      <c r="AT291" s="1"/>
      <c r="AU291" s="1"/>
      <c r="AV291" s="1"/>
      <c r="AW291" s="1"/>
      <c r="AX291" s="1"/>
      <c r="AY291" s="1"/>
      <c r="AZ291" s="1"/>
      <c r="BA291" s="1"/>
      <c r="BB291" s="16"/>
      <c r="BC291" s="1"/>
      <c r="BD291" s="1"/>
      <c r="BE291" s="1"/>
      <c r="BF291" s="1"/>
      <c r="BG291" s="16"/>
      <c r="BH291" s="1"/>
      <c r="BI291" s="1"/>
      <c r="BJ291" s="1"/>
      <c r="BK291" s="1"/>
      <c r="BL291" s="16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6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49"/>
      <c r="FZ291" s="49"/>
      <c r="GA291" s="49"/>
      <c r="GB291" s="49"/>
      <c r="GC291" s="49"/>
      <c r="GD291" s="49"/>
      <c r="GE291" s="49"/>
      <c r="GF291" s="49"/>
      <c r="GG291" s="49"/>
      <c r="GH291" s="49"/>
      <c r="GI291" s="49"/>
      <c r="GJ291" s="49"/>
      <c r="GK291" s="49"/>
      <c r="GL291" s="49"/>
      <c r="GM291" s="49"/>
      <c r="GN291" s="49"/>
      <c r="GO291" s="49"/>
      <c r="GP291" s="49"/>
      <c r="GQ291" s="49"/>
      <c r="GR291" s="49"/>
      <c r="GS291" s="49"/>
      <c r="GT291" s="49"/>
      <c r="GU291" s="49"/>
      <c r="GV291" s="49"/>
      <c r="GW291" s="49"/>
      <c r="GX291" s="49"/>
      <c r="GY291" s="49"/>
      <c r="GZ291" s="49"/>
      <c r="HA291" s="49"/>
      <c r="HB291" s="49"/>
      <c r="HC291" s="49"/>
      <c r="HD291" s="49"/>
      <c r="HE291" s="49"/>
      <c r="HF291" s="49"/>
      <c r="HG291" s="49"/>
      <c r="HH291" s="49"/>
      <c r="HI291" s="49"/>
      <c r="HJ291" s="49"/>
    </row>
    <row r="292" spans="1:218" ht="15.75" customHeight="1">
      <c r="A292" s="1"/>
      <c r="B292" s="1"/>
      <c r="C292" s="1"/>
      <c r="D292" s="1"/>
      <c r="E292" s="1"/>
      <c r="F292" s="1"/>
      <c r="G292" s="1"/>
      <c r="H292" s="1"/>
      <c r="I292" s="16"/>
      <c r="J292" s="1"/>
      <c r="K292" s="1"/>
      <c r="L292" s="1"/>
      <c r="M292" s="1"/>
      <c r="N292" s="16"/>
      <c r="O292" s="1"/>
      <c r="P292" s="1"/>
      <c r="Q292" s="1"/>
      <c r="R292" s="1"/>
      <c r="S292" s="16"/>
      <c r="T292" s="1"/>
      <c r="U292" s="1"/>
      <c r="V292" s="1"/>
      <c r="W292" s="1"/>
      <c r="X292" s="16"/>
      <c r="Y292" s="1"/>
      <c r="Z292" s="1"/>
      <c r="AA292" s="1"/>
      <c r="AB292" s="1"/>
      <c r="AC292" s="1"/>
      <c r="AD292" s="1"/>
      <c r="AE292" s="1"/>
      <c r="AF292" s="1"/>
      <c r="AG292" s="1"/>
      <c r="AH292" s="16"/>
      <c r="AI292" s="1"/>
      <c r="AJ292" s="1"/>
      <c r="AK292" s="1"/>
      <c r="AL292" s="1"/>
      <c r="AM292" s="16"/>
      <c r="AN292" s="1"/>
      <c r="AO292" s="1"/>
      <c r="AP292" s="1"/>
      <c r="AQ292" s="1"/>
      <c r="AR292" s="16"/>
      <c r="AS292" s="1"/>
      <c r="AT292" s="1"/>
      <c r="AU292" s="1"/>
      <c r="AV292" s="1"/>
      <c r="AW292" s="1"/>
      <c r="AX292" s="1"/>
      <c r="AY292" s="1"/>
      <c r="AZ292" s="1"/>
      <c r="BA292" s="1"/>
      <c r="BB292" s="16"/>
      <c r="BC292" s="1"/>
      <c r="BD292" s="1"/>
      <c r="BE292" s="1"/>
      <c r="BF292" s="1"/>
      <c r="BG292" s="16"/>
      <c r="BH292" s="1"/>
      <c r="BI292" s="1"/>
      <c r="BJ292" s="1"/>
      <c r="BK292" s="1"/>
      <c r="BL292" s="16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6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49"/>
      <c r="FZ292" s="49"/>
      <c r="GA292" s="49"/>
      <c r="GB292" s="49"/>
      <c r="GC292" s="49"/>
      <c r="GD292" s="49"/>
      <c r="GE292" s="49"/>
      <c r="GF292" s="49"/>
      <c r="GG292" s="49"/>
      <c r="GH292" s="49"/>
      <c r="GI292" s="49"/>
      <c r="GJ292" s="49"/>
      <c r="GK292" s="49"/>
      <c r="GL292" s="49"/>
      <c r="GM292" s="49"/>
      <c r="GN292" s="49"/>
      <c r="GO292" s="49"/>
      <c r="GP292" s="49"/>
      <c r="GQ292" s="49"/>
      <c r="GR292" s="49"/>
      <c r="GS292" s="49"/>
      <c r="GT292" s="49"/>
      <c r="GU292" s="49"/>
      <c r="GV292" s="49"/>
      <c r="GW292" s="49"/>
      <c r="GX292" s="49"/>
      <c r="GY292" s="49"/>
      <c r="GZ292" s="49"/>
      <c r="HA292" s="49"/>
      <c r="HB292" s="49"/>
      <c r="HC292" s="49"/>
      <c r="HD292" s="49"/>
      <c r="HE292" s="49"/>
      <c r="HF292" s="49"/>
      <c r="HG292" s="49"/>
      <c r="HH292" s="49"/>
      <c r="HI292" s="49"/>
      <c r="HJ292" s="49"/>
    </row>
    <row r="293" spans="1:218" ht="15.75" customHeight="1">
      <c r="A293" s="1"/>
      <c r="B293" s="1"/>
      <c r="C293" s="1"/>
      <c r="D293" s="1"/>
      <c r="E293" s="1"/>
      <c r="F293" s="1"/>
      <c r="G293" s="1"/>
      <c r="H293" s="1"/>
      <c r="I293" s="16"/>
      <c r="J293" s="1"/>
      <c r="K293" s="1"/>
      <c r="L293" s="1"/>
      <c r="M293" s="1"/>
      <c r="N293" s="16"/>
      <c r="O293" s="1"/>
      <c r="P293" s="1"/>
      <c r="Q293" s="1"/>
      <c r="R293" s="1"/>
      <c r="S293" s="16"/>
      <c r="T293" s="1"/>
      <c r="U293" s="1"/>
      <c r="V293" s="1"/>
      <c r="W293" s="1"/>
      <c r="X293" s="16"/>
      <c r="Y293" s="1"/>
      <c r="Z293" s="1"/>
      <c r="AA293" s="1"/>
      <c r="AB293" s="1"/>
      <c r="AC293" s="1"/>
      <c r="AD293" s="1"/>
      <c r="AE293" s="1"/>
      <c r="AF293" s="1"/>
      <c r="AG293" s="1"/>
      <c r="AH293" s="16"/>
      <c r="AI293" s="1"/>
      <c r="AJ293" s="1"/>
      <c r="AK293" s="1"/>
      <c r="AL293" s="1"/>
      <c r="AM293" s="16"/>
      <c r="AN293" s="1"/>
      <c r="AO293" s="1"/>
      <c r="AP293" s="1"/>
      <c r="AQ293" s="1"/>
      <c r="AR293" s="16"/>
      <c r="AS293" s="1"/>
      <c r="AT293" s="1"/>
      <c r="AU293" s="1"/>
      <c r="AV293" s="1"/>
      <c r="AW293" s="1"/>
      <c r="AX293" s="1"/>
      <c r="AY293" s="1"/>
      <c r="AZ293" s="1"/>
      <c r="BA293" s="1"/>
      <c r="BB293" s="16"/>
      <c r="BC293" s="1"/>
      <c r="BD293" s="1"/>
      <c r="BE293" s="1"/>
      <c r="BF293" s="1"/>
      <c r="BG293" s="16"/>
      <c r="BH293" s="1"/>
      <c r="BI293" s="1"/>
      <c r="BJ293" s="1"/>
      <c r="BK293" s="1"/>
      <c r="BL293" s="16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6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49"/>
      <c r="FZ293" s="49"/>
      <c r="GA293" s="49"/>
      <c r="GB293" s="49"/>
      <c r="GC293" s="49"/>
      <c r="GD293" s="49"/>
      <c r="GE293" s="49"/>
      <c r="GF293" s="49"/>
      <c r="GG293" s="49"/>
      <c r="GH293" s="49"/>
      <c r="GI293" s="49"/>
      <c r="GJ293" s="49"/>
      <c r="GK293" s="49"/>
      <c r="GL293" s="49"/>
      <c r="GM293" s="49"/>
      <c r="GN293" s="49"/>
      <c r="GO293" s="49"/>
      <c r="GP293" s="49"/>
      <c r="GQ293" s="49"/>
      <c r="GR293" s="49"/>
      <c r="GS293" s="49"/>
      <c r="GT293" s="49"/>
      <c r="GU293" s="49"/>
      <c r="GV293" s="49"/>
      <c r="GW293" s="49"/>
      <c r="GX293" s="49"/>
      <c r="GY293" s="49"/>
      <c r="GZ293" s="49"/>
      <c r="HA293" s="49"/>
      <c r="HB293" s="49"/>
      <c r="HC293" s="49"/>
      <c r="HD293" s="49"/>
      <c r="HE293" s="49"/>
      <c r="HF293" s="49"/>
      <c r="HG293" s="49"/>
      <c r="HH293" s="49"/>
      <c r="HI293" s="49"/>
      <c r="HJ293" s="49"/>
    </row>
    <row r="294" spans="1:218" ht="15.75" customHeight="1">
      <c r="A294" s="1"/>
      <c r="B294" s="1"/>
      <c r="C294" s="1"/>
      <c r="D294" s="1"/>
      <c r="E294" s="1"/>
      <c r="F294" s="1"/>
      <c r="G294" s="1"/>
      <c r="H294" s="1"/>
      <c r="I294" s="16"/>
      <c r="J294" s="1"/>
      <c r="K294" s="1"/>
      <c r="L294" s="1"/>
      <c r="M294" s="1"/>
      <c r="N294" s="16"/>
      <c r="O294" s="1"/>
      <c r="P294" s="1"/>
      <c r="Q294" s="1"/>
      <c r="R294" s="1"/>
      <c r="S294" s="16"/>
      <c r="T294" s="1"/>
      <c r="U294" s="1"/>
      <c r="V294" s="1"/>
      <c r="W294" s="1"/>
      <c r="X294" s="16"/>
      <c r="Y294" s="1"/>
      <c r="Z294" s="1"/>
      <c r="AA294" s="1"/>
      <c r="AB294" s="1"/>
      <c r="AC294" s="1"/>
      <c r="AD294" s="1"/>
      <c r="AE294" s="1"/>
      <c r="AF294" s="1"/>
      <c r="AG294" s="1"/>
      <c r="AH294" s="16"/>
      <c r="AI294" s="1"/>
      <c r="AJ294" s="1"/>
      <c r="AK294" s="1"/>
      <c r="AL294" s="1"/>
      <c r="AM294" s="16"/>
      <c r="AN294" s="1"/>
      <c r="AO294" s="1"/>
      <c r="AP294" s="1"/>
      <c r="AQ294" s="1"/>
      <c r="AR294" s="16"/>
      <c r="AS294" s="1"/>
      <c r="AT294" s="1"/>
      <c r="AU294" s="1"/>
      <c r="AV294" s="1"/>
      <c r="AW294" s="1"/>
      <c r="AX294" s="1"/>
      <c r="AY294" s="1"/>
      <c r="AZ294" s="1"/>
      <c r="BA294" s="1"/>
      <c r="BB294" s="16"/>
      <c r="BC294" s="1"/>
      <c r="BD294" s="1"/>
      <c r="BE294" s="1"/>
      <c r="BF294" s="1"/>
      <c r="BG294" s="16"/>
      <c r="BH294" s="1"/>
      <c r="BI294" s="1"/>
      <c r="BJ294" s="1"/>
      <c r="BK294" s="1"/>
      <c r="BL294" s="16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6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49"/>
      <c r="FZ294" s="49"/>
      <c r="GA294" s="49"/>
      <c r="GB294" s="49"/>
      <c r="GC294" s="49"/>
      <c r="GD294" s="49"/>
      <c r="GE294" s="49"/>
      <c r="GF294" s="49"/>
      <c r="GG294" s="49"/>
      <c r="GH294" s="49"/>
      <c r="GI294" s="49"/>
      <c r="GJ294" s="49"/>
      <c r="GK294" s="49"/>
      <c r="GL294" s="49"/>
      <c r="GM294" s="49"/>
      <c r="GN294" s="49"/>
      <c r="GO294" s="49"/>
      <c r="GP294" s="49"/>
      <c r="GQ294" s="49"/>
      <c r="GR294" s="49"/>
      <c r="GS294" s="49"/>
      <c r="GT294" s="49"/>
      <c r="GU294" s="49"/>
      <c r="GV294" s="49"/>
      <c r="GW294" s="49"/>
      <c r="GX294" s="49"/>
      <c r="GY294" s="49"/>
      <c r="GZ294" s="49"/>
      <c r="HA294" s="49"/>
      <c r="HB294" s="49"/>
      <c r="HC294" s="49"/>
      <c r="HD294" s="49"/>
      <c r="HE294" s="49"/>
      <c r="HF294" s="49"/>
      <c r="HG294" s="49"/>
      <c r="HH294" s="49"/>
      <c r="HI294" s="49"/>
      <c r="HJ294" s="49"/>
    </row>
    <row r="295" spans="1:218" ht="15.75" customHeight="1">
      <c r="A295" s="1"/>
      <c r="B295" s="1"/>
      <c r="C295" s="1"/>
      <c r="D295" s="1"/>
      <c r="E295" s="1"/>
      <c r="F295" s="1"/>
      <c r="G295" s="1"/>
      <c r="H295" s="1"/>
      <c r="I295" s="16"/>
      <c r="J295" s="1"/>
      <c r="K295" s="1"/>
      <c r="L295" s="1"/>
      <c r="M295" s="1"/>
      <c r="N295" s="16"/>
      <c r="O295" s="1"/>
      <c r="P295" s="1"/>
      <c r="Q295" s="1"/>
      <c r="R295" s="1"/>
      <c r="S295" s="16"/>
      <c r="T295" s="1"/>
      <c r="U295" s="1"/>
      <c r="V295" s="1"/>
      <c r="W295" s="1"/>
      <c r="X295" s="16"/>
      <c r="Y295" s="1"/>
      <c r="Z295" s="1"/>
      <c r="AA295" s="1"/>
      <c r="AB295" s="1"/>
      <c r="AC295" s="1"/>
      <c r="AD295" s="1"/>
      <c r="AE295" s="1"/>
      <c r="AF295" s="1"/>
      <c r="AG295" s="1"/>
      <c r="AH295" s="16"/>
      <c r="AI295" s="1"/>
      <c r="AJ295" s="1"/>
      <c r="AK295" s="1"/>
      <c r="AL295" s="1"/>
      <c r="AM295" s="16"/>
      <c r="AN295" s="1"/>
      <c r="AO295" s="1"/>
      <c r="AP295" s="1"/>
      <c r="AQ295" s="1"/>
      <c r="AR295" s="16"/>
      <c r="AS295" s="1"/>
      <c r="AT295" s="1"/>
      <c r="AU295" s="1"/>
      <c r="AV295" s="1"/>
      <c r="AW295" s="1"/>
      <c r="AX295" s="1"/>
      <c r="AY295" s="1"/>
      <c r="AZ295" s="1"/>
      <c r="BA295" s="1"/>
      <c r="BB295" s="16"/>
      <c r="BC295" s="1"/>
      <c r="BD295" s="1"/>
      <c r="BE295" s="1"/>
      <c r="BF295" s="1"/>
      <c r="BG295" s="16"/>
      <c r="BH295" s="1"/>
      <c r="BI295" s="1"/>
      <c r="BJ295" s="1"/>
      <c r="BK295" s="1"/>
      <c r="BL295" s="16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6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49"/>
      <c r="FZ295" s="49"/>
      <c r="GA295" s="49"/>
      <c r="GB295" s="49"/>
      <c r="GC295" s="49"/>
      <c r="GD295" s="49"/>
      <c r="GE295" s="49"/>
      <c r="GF295" s="49"/>
      <c r="GG295" s="49"/>
      <c r="GH295" s="49"/>
      <c r="GI295" s="49"/>
      <c r="GJ295" s="49"/>
      <c r="GK295" s="49"/>
      <c r="GL295" s="49"/>
      <c r="GM295" s="49"/>
      <c r="GN295" s="49"/>
      <c r="GO295" s="49"/>
      <c r="GP295" s="49"/>
      <c r="GQ295" s="49"/>
      <c r="GR295" s="49"/>
      <c r="GS295" s="49"/>
      <c r="GT295" s="49"/>
      <c r="GU295" s="49"/>
      <c r="GV295" s="49"/>
      <c r="GW295" s="49"/>
      <c r="GX295" s="49"/>
      <c r="GY295" s="49"/>
      <c r="GZ295" s="49"/>
      <c r="HA295" s="49"/>
      <c r="HB295" s="49"/>
      <c r="HC295" s="49"/>
      <c r="HD295" s="49"/>
      <c r="HE295" s="49"/>
      <c r="HF295" s="49"/>
      <c r="HG295" s="49"/>
      <c r="HH295" s="49"/>
      <c r="HI295" s="49"/>
      <c r="HJ295" s="49"/>
    </row>
    <row r="296" spans="1:218" ht="15.75" customHeight="1">
      <c r="A296" s="1"/>
      <c r="B296" s="1"/>
      <c r="C296" s="1"/>
      <c r="D296" s="1"/>
      <c r="E296" s="1"/>
      <c r="F296" s="1"/>
      <c r="G296" s="1"/>
      <c r="H296" s="1"/>
      <c r="I296" s="16"/>
      <c r="J296" s="1"/>
      <c r="K296" s="1"/>
      <c r="L296" s="1"/>
      <c r="M296" s="1"/>
      <c r="N296" s="16"/>
      <c r="O296" s="1"/>
      <c r="P296" s="1"/>
      <c r="Q296" s="1"/>
      <c r="R296" s="1"/>
      <c r="S296" s="16"/>
      <c r="T296" s="1"/>
      <c r="U296" s="1"/>
      <c r="V296" s="1"/>
      <c r="W296" s="1"/>
      <c r="X296" s="16"/>
      <c r="Y296" s="1"/>
      <c r="Z296" s="1"/>
      <c r="AA296" s="1"/>
      <c r="AB296" s="1"/>
      <c r="AC296" s="1"/>
      <c r="AD296" s="1"/>
      <c r="AE296" s="1"/>
      <c r="AF296" s="1"/>
      <c r="AG296" s="1"/>
      <c r="AH296" s="16"/>
      <c r="AI296" s="1"/>
      <c r="AJ296" s="1"/>
      <c r="AK296" s="1"/>
      <c r="AL296" s="1"/>
      <c r="AM296" s="16"/>
      <c r="AN296" s="1"/>
      <c r="AO296" s="1"/>
      <c r="AP296" s="1"/>
      <c r="AQ296" s="1"/>
      <c r="AR296" s="16"/>
      <c r="AS296" s="1"/>
      <c r="AT296" s="1"/>
      <c r="AU296" s="1"/>
      <c r="AV296" s="1"/>
      <c r="AW296" s="1"/>
      <c r="AX296" s="1"/>
      <c r="AY296" s="1"/>
      <c r="AZ296" s="1"/>
      <c r="BA296" s="1"/>
      <c r="BB296" s="16"/>
      <c r="BC296" s="1"/>
      <c r="BD296" s="1"/>
      <c r="BE296" s="1"/>
      <c r="BF296" s="1"/>
      <c r="BG296" s="16"/>
      <c r="BH296" s="1"/>
      <c r="BI296" s="1"/>
      <c r="BJ296" s="1"/>
      <c r="BK296" s="1"/>
      <c r="BL296" s="16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6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49"/>
      <c r="FZ296" s="49"/>
      <c r="GA296" s="49"/>
      <c r="GB296" s="49"/>
      <c r="GC296" s="49"/>
      <c r="GD296" s="49"/>
      <c r="GE296" s="49"/>
      <c r="GF296" s="49"/>
      <c r="GG296" s="49"/>
      <c r="GH296" s="49"/>
      <c r="GI296" s="49"/>
      <c r="GJ296" s="49"/>
      <c r="GK296" s="49"/>
      <c r="GL296" s="49"/>
      <c r="GM296" s="49"/>
      <c r="GN296" s="49"/>
      <c r="GO296" s="49"/>
      <c r="GP296" s="49"/>
      <c r="GQ296" s="49"/>
      <c r="GR296" s="49"/>
      <c r="GS296" s="49"/>
      <c r="GT296" s="49"/>
      <c r="GU296" s="49"/>
      <c r="GV296" s="49"/>
      <c r="GW296" s="49"/>
      <c r="GX296" s="49"/>
      <c r="GY296" s="49"/>
      <c r="GZ296" s="49"/>
      <c r="HA296" s="49"/>
      <c r="HB296" s="49"/>
      <c r="HC296" s="49"/>
      <c r="HD296" s="49"/>
      <c r="HE296" s="49"/>
      <c r="HF296" s="49"/>
      <c r="HG296" s="49"/>
      <c r="HH296" s="49"/>
      <c r="HI296" s="49"/>
      <c r="HJ296" s="49"/>
    </row>
    <row r="297" spans="1:218" ht="15.75" customHeight="1">
      <c r="A297" s="1"/>
      <c r="B297" s="1"/>
      <c r="C297" s="1"/>
      <c r="D297" s="1"/>
      <c r="E297" s="1"/>
      <c r="F297" s="1"/>
      <c r="G297" s="1"/>
      <c r="H297" s="1"/>
      <c r="I297" s="16"/>
      <c r="J297" s="1"/>
      <c r="K297" s="1"/>
      <c r="L297" s="1"/>
      <c r="M297" s="1"/>
      <c r="N297" s="16"/>
      <c r="O297" s="1"/>
      <c r="P297" s="1"/>
      <c r="Q297" s="1"/>
      <c r="R297" s="1"/>
      <c r="S297" s="16"/>
      <c r="T297" s="1"/>
      <c r="U297" s="1"/>
      <c r="V297" s="1"/>
      <c r="W297" s="1"/>
      <c r="X297" s="16"/>
      <c r="Y297" s="1"/>
      <c r="Z297" s="1"/>
      <c r="AA297" s="1"/>
      <c r="AB297" s="1"/>
      <c r="AC297" s="1"/>
      <c r="AD297" s="1"/>
      <c r="AE297" s="1"/>
      <c r="AF297" s="1"/>
      <c r="AG297" s="1"/>
      <c r="AH297" s="16"/>
      <c r="AI297" s="1"/>
      <c r="AJ297" s="1"/>
      <c r="AK297" s="1"/>
      <c r="AL297" s="1"/>
      <c r="AM297" s="16"/>
      <c r="AN297" s="1"/>
      <c r="AO297" s="1"/>
      <c r="AP297" s="1"/>
      <c r="AQ297" s="1"/>
      <c r="AR297" s="16"/>
      <c r="AS297" s="1"/>
      <c r="AT297" s="1"/>
      <c r="AU297" s="1"/>
      <c r="AV297" s="1"/>
      <c r="AW297" s="1"/>
      <c r="AX297" s="1"/>
      <c r="AY297" s="1"/>
      <c r="AZ297" s="1"/>
      <c r="BA297" s="1"/>
      <c r="BB297" s="16"/>
      <c r="BC297" s="1"/>
      <c r="BD297" s="1"/>
      <c r="BE297" s="1"/>
      <c r="BF297" s="1"/>
      <c r="BG297" s="16"/>
      <c r="BH297" s="1"/>
      <c r="BI297" s="1"/>
      <c r="BJ297" s="1"/>
      <c r="BK297" s="1"/>
      <c r="BL297" s="16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6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49"/>
      <c r="FZ297" s="49"/>
      <c r="GA297" s="49"/>
      <c r="GB297" s="49"/>
      <c r="GC297" s="49"/>
      <c r="GD297" s="49"/>
      <c r="GE297" s="49"/>
      <c r="GF297" s="49"/>
      <c r="GG297" s="49"/>
      <c r="GH297" s="49"/>
      <c r="GI297" s="49"/>
      <c r="GJ297" s="49"/>
      <c r="GK297" s="49"/>
      <c r="GL297" s="49"/>
      <c r="GM297" s="49"/>
      <c r="GN297" s="49"/>
      <c r="GO297" s="49"/>
      <c r="GP297" s="49"/>
      <c r="GQ297" s="49"/>
      <c r="GR297" s="49"/>
      <c r="GS297" s="49"/>
      <c r="GT297" s="49"/>
      <c r="GU297" s="49"/>
      <c r="GV297" s="49"/>
      <c r="GW297" s="49"/>
      <c r="GX297" s="49"/>
      <c r="GY297" s="49"/>
      <c r="GZ297" s="49"/>
      <c r="HA297" s="49"/>
      <c r="HB297" s="49"/>
      <c r="HC297" s="49"/>
      <c r="HD297" s="49"/>
      <c r="HE297" s="49"/>
      <c r="HF297" s="49"/>
      <c r="HG297" s="49"/>
      <c r="HH297" s="49"/>
      <c r="HI297" s="49"/>
      <c r="HJ297" s="49"/>
    </row>
    <row r="298" spans="1:218" ht="15.75" customHeight="1">
      <c r="A298" s="1"/>
      <c r="B298" s="1"/>
      <c r="C298" s="1"/>
      <c r="D298" s="1"/>
      <c r="E298" s="1"/>
      <c r="F298" s="1"/>
      <c r="G298" s="1"/>
      <c r="H298" s="1"/>
      <c r="I298" s="16"/>
      <c r="J298" s="1"/>
      <c r="K298" s="1"/>
      <c r="L298" s="1"/>
      <c r="M298" s="1"/>
      <c r="N298" s="16"/>
      <c r="O298" s="1"/>
      <c r="P298" s="1"/>
      <c r="Q298" s="1"/>
      <c r="R298" s="1"/>
      <c r="S298" s="16"/>
      <c r="T298" s="1"/>
      <c r="U298" s="1"/>
      <c r="V298" s="1"/>
      <c r="W298" s="1"/>
      <c r="X298" s="16"/>
      <c r="Y298" s="1"/>
      <c r="Z298" s="1"/>
      <c r="AA298" s="1"/>
      <c r="AB298" s="1"/>
      <c r="AC298" s="1"/>
      <c r="AD298" s="1"/>
      <c r="AE298" s="1"/>
      <c r="AF298" s="1"/>
      <c r="AG298" s="1"/>
      <c r="AH298" s="16"/>
      <c r="AI298" s="1"/>
      <c r="AJ298" s="1"/>
      <c r="AK298" s="1"/>
      <c r="AL298" s="1"/>
      <c r="AM298" s="16"/>
      <c r="AN298" s="1"/>
      <c r="AO298" s="1"/>
      <c r="AP298" s="1"/>
      <c r="AQ298" s="1"/>
      <c r="AR298" s="16"/>
      <c r="AS298" s="1"/>
      <c r="AT298" s="1"/>
      <c r="AU298" s="1"/>
      <c r="AV298" s="1"/>
      <c r="AW298" s="1"/>
      <c r="AX298" s="1"/>
      <c r="AY298" s="1"/>
      <c r="AZ298" s="1"/>
      <c r="BA298" s="1"/>
      <c r="BB298" s="16"/>
      <c r="BC298" s="1"/>
      <c r="BD298" s="1"/>
      <c r="BE298" s="1"/>
      <c r="BF298" s="1"/>
      <c r="BG298" s="16"/>
      <c r="BH298" s="1"/>
      <c r="BI298" s="1"/>
      <c r="BJ298" s="1"/>
      <c r="BK298" s="1"/>
      <c r="BL298" s="16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6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49"/>
      <c r="FZ298" s="49"/>
      <c r="GA298" s="49"/>
      <c r="GB298" s="49"/>
      <c r="GC298" s="49"/>
      <c r="GD298" s="49"/>
      <c r="GE298" s="49"/>
      <c r="GF298" s="49"/>
      <c r="GG298" s="49"/>
      <c r="GH298" s="49"/>
      <c r="GI298" s="49"/>
      <c r="GJ298" s="49"/>
      <c r="GK298" s="49"/>
      <c r="GL298" s="49"/>
      <c r="GM298" s="49"/>
      <c r="GN298" s="49"/>
      <c r="GO298" s="49"/>
      <c r="GP298" s="49"/>
      <c r="GQ298" s="49"/>
      <c r="GR298" s="49"/>
      <c r="GS298" s="49"/>
      <c r="GT298" s="49"/>
      <c r="GU298" s="49"/>
      <c r="GV298" s="49"/>
      <c r="GW298" s="49"/>
      <c r="GX298" s="49"/>
      <c r="GY298" s="49"/>
      <c r="GZ298" s="49"/>
      <c r="HA298" s="49"/>
      <c r="HB298" s="49"/>
      <c r="HC298" s="49"/>
      <c r="HD298" s="49"/>
      <c r="HE298" s="49"/>
      <c r="HF298" s="49"/>
      <c r="HG298" s="49"/>
      <c r="HH298" s="49"/>
      <c r="HI298" s="49"/>
      <c r="HJ298" s="49"/>
    </row>
    <row r="299" spans="1:218" ht="15.75" customHeight="1">
      <c r="A299" s="1"/>
      <c r="B299" s="1"/>
      <c r="C299" s="1"/>
      <c r="D299" s="1"/>
      <c r="E299" s="1"/>
      <c r="F299" s="1"/>
      <c r="G299" s="1"/>
      <c r="H299" s="1"/>
      <c r="I299" s="16"/>
      <c r="J299" s="1"/>
      <c r="K299" s="1"/>
      <c r="L299" s="1"/>
      <c r="M299" s="1"/>
      <c r="N299" s="16"/>
      <c r="O299" s="1"/>
      <c r="P299" s="1"/>
      <c r="Q299" s="1"/>
      <c r="R299" s="1"/>
      <c r="S299" s="16"/>
      <c r="T299" s="1"/>
      <c r="U299" s="1"/>
      <c r="V299" s="1"/>
      <c r="W299" s="1"/>
      <c r="X299" s="16"/>
      <c r="Y299" s="1"/>
      <c r="Z299" s="1"/>
      <c r="AA299" s="1"/>
      <c r="AB299" s="1"/>
      <c r="AC299" s="1"/>
      <c r="AD299" s="1"/>
      <c r="AE299" s="1"/>
      <c r="AF299" s="1"/>
      <c r="AG299" s="1"/>
      <c r="AH299" s="16"/>
      <c r="AI299" s="1"/>
      <c r="AJ299" s="1"/>
      <c r="AK299" s="1"/>
      <c r="AL299" s="1"/>
      <c r="AM299" s="16"/>
      <c r="AN299" s="1"/>
      <c r="AO299" s="1"/>
      <c r="AP299" s="1"/>
      <c r="AQ299" s="1"/>
      <c r="AR299" s="16"/>
      <c r="AS299" s="1"/>
      <c r="AT299" s="1"/>
      <c r="AU299" s="1"/>
      <c r="AV299" s="1"/>
      <c r="AW299" s="1"/>
      <c r="AX299" s="1"/>
      <c r="AY299" s="1"/>
      <c r="AZ299" s="1"/>
      <c r="BA299" s="1"/>
      <c r="BB299" s="16"/>
      <c r="BC299" s="1"/>
      <c r="BD299" s="1"/>
      <c r="BE299" s="1"/>
      <c r="BF299" s="1"/>
      <c r="BG299" s="16"/>
      <c r="BH299" s="1"/>
      <c r="BI299" s="1"/>
      <c r="BJ299" s="1"/>
      <c r="BK299" s="1"/>
      <c r="BL299" s="16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6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49"/>
      <c r="FZ299" s="49"/>
      <c r="GA299" s="49"/>
      <c r="GB299" s="49"/>
      <c r="GC299" s="49"/>
      <c r="GD299" s="49"/>
      <c r="GE299" s="49"/>
      <c r="GF299" s="49"/>
      <c r="GG299" s="49"/>
      <c r="GH299" s="49"/>
      <c r="GI299" s="49"/>
      <c r="GJ299" s="49"/>
      <c r="GK299" s="49"/>
      <c r="GL299" s="49"/>
      <c r="GM299" s="49"/>
      <c r="GN299" s="49"/>
      <c r="GO299" s="49"/>
      <c r="GP299" s="49"/>
      <c r="GQ299" s="49"/>
      <c r="GR299" s="49"/>
      <c r="GS299" s="49"/>
      <c r="GT299" s="49"/>
      <c r="GU299" s="49"/>
      <c r="GV299" s="49"/>
      <c r="GW299" s="49"/>
      <c r="GX299" s="49"/>
      <c r="GY299" s="49"/>
      <c r="GZ299" s="49"/>
      <c r="HA299" s="49"/>
      <c r="HB299" s="49"/>
      <c r="HC299" s="49"/>
      <c r="HD299" s="49"/>
      <c r="HE299" s="49"/>
      <c r="HF299" s="49"/>
      <c r="HG299" s="49"/>
      <c r="HH299" s="49"/>
      <c r="HI299" s="49"/>
      <c r="HJ299" s="49"/>
    </row>
    <row r="300" spans="1:218" ht="15.75" customHeight="1">
      <c r="A300" s="1"/>
      <c r="B300" s="1"/>
      <c r="C300" s="1"/>
      <c r="D300" s="1"/>
      <c r="E300" s="1"/>
      <c r="F300" s="1"/>
      <c r="G300" s="1"/>
      <c r="H300" s="1"/>
      <c r="I300" s="16"/>
      <c r="J300" s="1"/>
      <c r="K300" s="1"/>
      <c r="L300" s="1"/>
      <c r="M300" s="1"/>
      <c r="N300" s="16"/>
      <c r="O300" s="1"/>
      <c r="P300" s="1"/>
      <c r="Q300" s="1"/>
      <c r="R300" s="1"/>
      <c r="S300" s="16"/>
      <c r="T300" s="1"/>
      <c r="U300" s="1"/>
      <c r="V300" s="1"/>
      <c r="W300" s="1"/>
      <c r="X300" s="16"/>
      <c r="Y300" s="1"/>
      <c r="Z300" s="1"/>
      <c r="AA300" s="1"/>
      <c r="AB300" s="1"/>
      <c r="AC300" s="1"/>
      <c r="AD300" s="1"/>
      <c r="AE300" s="1"/>
      <c r="AF300" s="1"/>
      <c r="AG300" s="1"/>
      <c r="AH300" s="16"/>
      <c r="AI300" s="1"/>
      <c r="AJ300" s="1"/>
      <c r="AK300" s="1"/>
      <c r="AL300" s="1"/>
      <c r="AM300" s="16"/>
      <c r="AN300" s="1"/>
      <c r="AO300" s="1"/>
      <c r="AP300" s="1"/>
      <c r="AQ300" s="1"/>
      <c r="AR300" s="16"/>
      <c r="AS300" s="1"/>
      <c r="AT300" s="1"/>
      <c r="AU300" s="1"/>
      <c r="AV300" s="1"/>
      <c r="AW300" s="1"/>
      <c r="AX300" s="1"/>
      <c r="AY300" s="1"/>
      <c r="AZ300" s="1"/>
      <c r="BA300" s="1"/>
      <c r="BB300" s="16"/>
      <c r="BC300" s="1"/>
      <c r="BD300" s="1"/>
      <c r="BE300" s="1"/>
      <c r="BF300" s="1"/>
      <c r="BG300" s="16"/>
      <c r="BH300" s="1"/>
      <c r="BI300" s="1"/>
      <c r="BJ300" s="1"/>
      <c r="BK300" s="1"/>
      <c r="BL300" s="16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6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49"/>
      <c r="FZ300" s="49"/>
      <c r="GA300" s="49"/>
      <c r="GB300" s="49"/>
      <c r="GC300" s="49"/>
      <c r="GD300" s="49"/>
      <c r="GE300" s="49"/>
      <c r="GF300" s="49"/>
      <c r="GG300" s="49"/>
      <c r="GH300" s="49"/>
      <c r="GI300" s="49"/>
      <c r="GJ300" s="49"/>
      <c r="GK300" s="49"/>
      <c r="GL300" s="49"/>
      <c r="GM300" s="49"/>
      <c r="GN300" s="49"/>
      <c r="GO300" s="49"/>
      <c r="GP300" s="49"/>
      <c r="GQ300" s="49"/>
      <c r="GR300" s="49"/>
      <c r="GS300" s="49"/>
      <c r="GT300" s="49"/>
      <c r="GU300" s="49"/>
      <c r="GV300" s="49"/>
      <c r="GW300" s="49"/>
      <c r="GX300" s="49"/>
      <c r="GY300" s="49"/>
      <c r="GZ300" s="49"/>
      <c r="HA300" s="49"/>
      <c r="HB300" s="49"/>
      <c r="HC300" s="49"/>
      <c r="HD300" s="49"/>
      <c r="HE300" s="49"/>
      <c r="HF300" s="49"/>
      <c r="HG300" s="49"/>
      <c r="HH300" s="49"/>
      <c r="HI300" s="49"/>
      <c r="HJ300" s="49"/>
    </row>
    <row r="301" spans="1:218" ht="15.75" customHeight="1">
      <c r="A301" s="1"/>
      <c r="B301" s="1"/>
      <c r="C301" s="1"/>
      <c r="D301" s="1"/>
      <c r="E301" s="1"/>
      <c r="F301" s="1"/>
      <c r="G301" s="1"/>
      <c r="H301" s="1"/>
      <c r="I301" s="16"/>
      <c r="J301" s="1"/>
      <c r="K301" s="1"/>
      <c r="L301" s="1"/>
      <c r="M301" s="1"/>
      <c r="N301" s="16"/>
      <c r="O301" s="1"/>
      <c r="P301" s="1"/>
      <c r="Q301" s="1"/>
      <c r="R301" s="1"/>
      <c r="S301" s="16"/>
      <c r="T301" s="1"/>
      <c r="U301" s="1"/>
      <c r="V301" s="1"/>
      <c r="W301" s="1"/>
      <c r="X301" s="16"/>
      <c r="Y301" s="1"/>
      <c r="Z301" s="1"/>
      <c r="AA301" s="1"/>
      <c r="AB301" s="1"/>
      <c r="AC301" s="1"/>
      <c r="AD301" s="1"/>
      <c r="AE301" s="1"/>
      <c r="AF301" s="1"/>
      <c r="AG301" s="1"/>
      <c r="AH301" s="16"/>
      <c r="AI301" s="1"/>
      <c r="AJ301" s="1"/>
      <c r="AK301" s="1"/>
      <c r="AL301" s="1"/>
      <c r="AM301" s="16"/>
      <c r="AN301" s="1"/>
      <c r="AO301" s="1"/>
      <c r="AP301" s="1"/>
      <c r="AQ301" s="1"/>
      <c r="AR301" s="16"/>
      <c r="AS301" s="1"/>
      <c r="AT301" s="1"/>
      <c r="AU301" s="1"/>
      <c r="AV301" s="1"/>
      <c r="AW301" s="1"/>
      <c r="AX301" s="1"/>
      <c r="AY301" s="1"/>
      <c r="AZ301" s="1"/>
      <c r="BA301" s="1"/>
      <c r="BB301" s="16"/>
      <c r="BC301" s="1"/>
      <c r="BD301" s="1"/>
      <c r="BE301" s="1"/>
      <c r="BF301" s="1"/>
      <c r="BG301" s="16"/>
      <c r="BH301" s="1"/>
      <c r="BI301" s="1"/>
      <c r="BJ301" s="1"/>
      <c r="BK301" s="1"/>
      <c r="BL301" s="16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6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49"/>
      <c r="FZ301" s="49"/>
      <c r="GA301" s="49"/>
      <c r="GB301" s="49"/>
      <c r="GC301" s="49"/>
      <c r="GD301" s="49"/>
      <c r="GE301" s="49"/>
      <c r="GF301" s="49"/>
      <c r="GG301" s="49"/>
      <c r="GH301" s="49"/>
      <c r="GI301" s="49"/>
      <c r="GJ301" s="49"/>
      <c r="GK301" s="49"/>
      <c r="GL301" s="49"/>
      <c r="GM301" s="49"/>
      <c r="GN301" s="49"/>
      <c r="GO301" s="49"/>
      <c r="GP301" s="49"/>
      <c r="GQ301" s="49"/>
      <c r="GR301" s="49"/>
      <c r="GS301" s="49"/>
      <c r="GT301" s="49"/>
      <c r="GU301" s="49"/>
      <c r="GV301" s="49"/>
      <c r="GW301" s="49"/>
      <c r="GX301" s="49"/>
      <c r="GY301" s="49"/>
      <c r="GZ301" s="49"/>
      <c r="HA301" s="49"/>
      <c r="HB301" s="49"/>
      <c r="HC301" s="49"/>
      <c r="HD301" s="49"/>
      <c r="HE301" s="49"/>
      <c r="HF301" s="49"/>
      <c r="HG301" s="49"/>
      <c r="HH301" s="49"/>
      <c r="HI301" s="49"/>
      <c r="HJ301" s="49"/>
    </row>
    <row r="302" spans="1:218" ht="15.75" customHeight="1">
      <c r="A302" s="1"/>
      <c r="B302" s="1"/>
      <c r="C302" s="1"/>
      <c r="D302" s="1"/>
      <c r="E302" s="1"/>
      <c r="F302" s="1"/>
      <c r="G302" s="1"/>
      <c r="H302" s="1"/>
      <c r="I302" s="16"/>
      <c r="J302" s="1"/>
      <c r="K302" s="1"/>
      <c r="L302" s="1"/>
      <c r="M302" s="1"/>
      <c r="N302" s="16"/>
      <c r="O302" s="1"/>
      <c r="P302" s="1"/>
      <c r="Q302" s="1"/>
      <c r="R302" s="1"/>
      <c r="S302" s="16"/>
      <c r="T302" s="1"/>
      <c r="U302" s="1"/>
      <c r="V302" s="1"/>
      <c r="W302" s="1"/>
      <c r="X302" s="16"/>
      <c r="Y302" s="1"/>
      <c r="Z302" s="1"/>
      <c r="AA302" s="1"/>
      <c r="AB302" s="1"/>
      <c r="AC302" s="1"/>
      <c r="AD302" s="1"/>
      <c r="AE302" s="1"/>
      <c r="AF302" s="1"/>
      <c r="AG302" s="1"/>
      <c r="AH302" s="16"/>
      <c r="AI302" s="1"/>
      <c r="AJ302" s="1"/>
      <c r="AK302" s="1"/>
      <c r="AL302" s="1"/>
      <c r="AM302" s="16"/>
      <c r="AN302" s="1"/>
      <c r="AO302" s="1"/>
      <c r="AP302" s="1"/>
      <c r="AQ302" s="1"/>
      <c r="AR302" s="16"/>
      <c r="AS302" s="1"/>
      <c r="AT302" s="1"/>
      <c r="AU302" s="1"/>
      <c r="AV302" s="1"/>
      <c r="AW302" s="1"/>
      <c r="AX302" s="1"/>
      <c r="AY302" s="1"/>
      <c r="AZ302" s="1"/>
      <c r="BA302" s="1"/>
      <c r="BB302" s="16"/>
      <c r="BC302" s="1"/>
      <c r="BD302" s="1"/>
      <c r="BE302" s="1"/>
      <c r="BF302" s="1"/>
      <c r="BG302" s="16"/>
      <c r="BH302" s="1"/>
      <c r="BI302" s="1"/>
      <c r="BJ302" s="1"/>
      <c r="BK302" s="1"/>
      <c r="BL302" s="16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6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49"/>
      <c r="FZ302" s="49"/>
      <c r="GA302" s="49"/>
      <c r="GB302" s="49"/>
      <c r="GC302" s="49"/>
      <c r="GD302" s="49"/>
      <c r="GE302" s="49"/>
      <c r="GF302" s="49"/>
      <c r="GG302" s="49"/>
      <c r="GH302" s="49"/>
      <c r="GI302" s="49"/>
      <c r="GJ302" s="49"/>
      <c r="GK302" s="49"/>
      <c r="GL302" s="49"/>
      <c r="GM302" s="49"/>
      <c r="GN302" s="49"/>
      <c r="GO302" s="49"/>
      <c r="GP302" s="49"/>
      <c r="GQ302" s="49"/>
      <c r="GR302" s="49"/>
      <c r="GS302" s="49"/>
      <c r="GT302" s="49"/>
      <c r="GU302" s="49"/>
      <c r="GV302" s="49"/>
      <c r="GW302" s="49"/>
      <c r="GX302" s="49"/>
      <c r="GY302" s="49"/>
      <c r="GZ302" s="49"/>
      <c r="HA302" s="49"/>
      <c r="HB302" s="49"/>
      <c r="HC302" s="49"/>
      <c r="HD302" s="49"/>
      <c r="HE302" s="49"/>
      <c r="HF302" s="49"/>
      <c r="HG302" s="49"/>
      <c r="HH302" s="49"/>
      <c r="HI302" s="49"/>
      <c r="HJ302" s="49"/>
    </row>
    <row r="303" spans="1:218" ht="15.75" customHeight="1">
      <c r="A303" s="1"/>
      <c r="B303" s="1"/>
      <c r="C303" s="1"/>
      <c r="D303" s="1"/>
      <c r="E303" s="1"/>
      <c r="F303" s="1"/>
      <c r="G303" s="1"/>
      <c r="H303" s="1"/>
      <c r="I303" s="16"/>
      <c r="J303" s="1"/>
      <c r="K303" s="1"/>
      <c r="L303" s="1"/>
      <c r="M303" s="1"/>
      <c r="N303" s="16"/>
      <c r="O303" s="1"/>
      <c r="P303" s="1"/>
      <c r="Q303" s="1"/>
      <c r="R303" s="1"/>
      <c r="S303" s="16"/>
      <c r="T303" s="1"/>
      <c r="U303" s="1"/>
      <c r="V303" s="1"/>
      <c r="W303" s="1"/>
      <c r="X303" s="16"/>
      <c r="Y303" s="1"/>
      <c r="Z303" s="1"/>
      <c r="AA303" s="1"/>
      <c r="AB303" s="1"/>
      <c r="AC303" s="1"/>
      <c r="AD303" s="1"/>
      <c r="AE303" s="1"/>
      <c r="AF303" s="1"/>
      <c r="AG303" s="1"/>
      <c r="AH303" s="16"/>
      <c r="AI303" s="1"/>
      <c r="AJ303" s="1"/>
      <c r="AK303" s="1"/>
      <c r="AL303" s="1"/>
      <c r="AM303" s="16"/>
      <c r="AN303" s="1"/>
      <c r="AO303" s="1"/>
      <c r="AP303" s="1"/>
      <c r="AQ303" s="1"/>
      <c r="AR303" s="16"/>
      <c r="AS303" s="1"/>
      <c r="AT303" s="1"/>
      <c r="AU303" s="1"/>
      <c r="AV303" s="1"/>
      <c r="AW303" s="1"/>
      <c r="AX303" s="1"/>
      <c r="AY303" s="1"/>
      <c r="AZ303" s="1"/>
      <c r="BA303" s="1"/>
      <c r="BB303" s="16"/>
      <c r="BC303" s="1"/>
      <c r="BD303" s="1"/>
      <c r="BE303" s="1"/>
      <c r="BF303" s="1"/>
      <c r="BG303" s="16"/>
      <c r="BH303" s="1"/>
      <c r="BI303" s="1"/>
      <c r="BJ303" s="1"/>
      <c r="BK303" s="1"/>
      <c r="BL303" s="16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6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49"/>
      <c r="FZ303" s="49"/>
      <c r="GA303" s="49"/>
      <c r="GB303" s="49"/>
      <c r="GC303" s="49"/>
      <c r="GD303" s="49"/>
      <c r="GE303" s="49"/>
      <c r="GF303" s="49"/>
      <c r="GG303" s="49"/>
      <c r="GH303" s="49"/>
      <c r="GI303" s="49"/>
      <c r="GJ303" s="49"/>
      <c r="GK303" s="49"/>
      <c r="GL303" s="49"/>
      <c r="GM303" s="49"/>
      <c r="GN303" s="49"/>
      <c r="GO303" s="49"/>
      <c r="GP303" s="49"/>
      <c r="GQ303" s="49"/>
      <c r="GR303" s="49"/>
      <c r="GS303" s="49"/>
      <c r="GT303" s="49"/>
      <c r="GU303" s="49"/>
      <c r="GV303" s="49"/>
      <c r="GW303" s="49"/>
      <c r="GX303" s="49"/>
      <c r="GY303" s="49"/>
      <c r="GZ303" s="49"/>
      <c r="HA303" s="49"/>
      <c r="HB303" s="49"/>
      <c r="HC303" s="49"/>
      <c r="HD303" s="49"/>
      <c r="HE303" s="49"/>
      <c r="HF303" s="49"/>
      <c r="HG303" s="49"/>
      <c r="HH303" s="49"/>
      <c r="HI303" s="49"/>
      <c r="HJ303" s="49"/>
    </row>
    <row r="304" spans="1:218" ht="15.75" customHeight="1">
      <c r="A304" s="1"/>
      <c r="B304" s="1"/>
      <c r="C304" s="1"/>
      <c r="D304" s="1"/>
      <c r="E304" s="1"/>
      <c r="F304" s="1"/>
      <c r="G304" s="1"/>
      <c r="H304" s="1"/>
      <c r="I304" s="16"/>
      <c r="J304" s="1"/>
      <c r="K304" s="1"/>
      <c r="L304" s="1"/>
      <c r="M304" s="1"/>
      <c r="N304" s="16"/>
      <c r="O304" s="1"/>
      <c r="P304" s="1"/>
      <c r="Q304" s="1"/>
      <c r="R304" s="1"/>
      <c r="S304" s="16"/>
      <c r="T304" s="1"/>
      <c r="U304" s="1"/>
      <c r="V304" s="1"/>
      <c r="W304" s="1"/>
      <c r="X304" s="16"/>
      <c r="Y304" s="1"/>
      <c r="Z304" s="1"/>
      <c r="AA304" s="1"/>
      <c r="AB304" s="1"/>
      <c r="AC304" s="1"/>
      <c r="AD304" s="1"/>
      <c r="AE304" s="1"/>
      <c r="AF304" s="1"/>
      <c r="AG304" s="1"/>
      <c r="AH304" s="16"/>
      <c r="AI304" s="1"/>
      <c r="AJ304" s="1"/>
      <c r="AK304" s="1"/>
      <c r="AL304" s="1"/>
      <c r="AM304" s="16"/>
      <c r="AN304" s="1"/>
      <c r="AO304" s="1"/>
      <c r="AP304" s="1"/>
      <c r="AQ304" s="1"/>
      <c r="AR304" s="16"/>
      <c r="AS304" s="1"/>
      <c r="AT304" s="1"/>
      <c r="AU304" s="1"/>
      <c r="AV304" s="1"/>
      <c r="AW304" s="1"/>
      <c r="AX304" s="1"/>
      <c r="AY304" s="1"/>
      <c r="AZ304" s="1"/>
      <c r="BA304" s="1"/>
      <c r="BB304" s="16"/>
      <c r="BC304" s="1"/>
      <c r="BD304" s="1"/>
      <c r="BE304" s="1"/>
      <c r="BF304" s="1"/>
      <c r="BG304" s="16"/>
      <c r="BH304" s="1"/>
      <c r="BI304" s="1"/>
      <c r="BJ304" s="1"/>
      <c r="BK304" s="1"/>
      <c r="BL304" s="16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6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49"/>
      <c r="FZ304" s="49"/>
      <c r="GA304" s="49"/>
      <c r="GB304" s="49"/>
      <c r="GC304" s="49"/>
      <c r="GD304" s="49"/>
      <c r="GE304" s="49"/>
      <c r="GF304" s="49"/>
      <c r="GG304" s="49"/>
      <c r="GH304" s="49"/>
      <c r="GI304" s="49"/>
      <c r="GJ304" s="49"/>
      <c r="GK304" s="49"/>
      <c r="GL304" s="49"/>
      <c r="GM304" s="49"/>
      <c r="GN304" s="49"/>
      <c r="GO304" s="49"/>
      <c r="GP304" s="49"/>
      <c r="GQ304" s="49"/>
      <c r="GR304" s="49"/>
      <c r="GS304" s="49"/>
      <c r="GT304" s="49"/>
      <c r="GU304" s="49"/>
      <c r="GV304" s="49"/>
      <c r="GW304" s="49"/>
      <c r="GX304" s="49"/>
      <c r="GY304" s="49"/>
      <c r="GZ304" s="49"/>
      <c r="HA304" s="49"/>
      <c r="HB304" s="49"/>
      <c r="HC304" s="49"/>
      <c r="HD304" s="49"/>
      <c r="HE304" s="49"/>
      <c r="HF304" s="49"/>
      <c r="HG304" s="49"/>
      <c r="HH304" s="49"/>
      <c r="HI304" s="49"/>
      <c r="HJ304" s="49"/>
    </row>
    <row r="305" spans="1:218" ht="15.75" customHeight="1">
      <c r="A305" s="1"/>
      <c r="B305" s="1"/>
      <c r="C305" s="1"/>
      <c r="D305" s="1"/>
      <c r="E305" s="1"/>
      <c r="F305" s="1"/>
      <c r="G305" s="1"/>
      <c r="H305" s="1"/>
      <c r="I305" s="16"/>
      <c r="J305" s="1"/>
      <c r="K305" s="1"/>
      <c r="L305" s="1"/>
      <c r="M305" s="1"/>
      <c r="N305" s="16"/>
      <c r="O305" s="1"/>
      <c r="P305" s="1"/>
      <c r="Q305" s="1"/>
      <c r="R305" s="1"/>
      <c r="S305" s="16"/>
      <c r="T305" s="1"/>
      <c r="U305" s="1"/>
      <c r="V305" s="1"/>
      <c r="W305" s="1"/>
      <c r="X305" s="16"/>
      <c r="Y305" s="1"/>
      <c r="Z305" s="1"/>
      <c r="AA305" s="1"/>
      <c r="AB305" s="1"/>
      <c r="AC305" s="1"/>
      <c r="AD305" s="1"/>
      <c r="AE305" s="1"/>
      <c r="AF305" s="1"/>
      <c r="AG305" s="1"/>
      <c r="AH305" s="16"/>
      <c r="AI305" s="1"/>
      <c r="AJ305" s="1"/>
      <c r="AK305" s="1"/>
      <c r="AL305" s="1"/>
      <c r="AM305" s="16"/>
      <c r="AN305" s="1"/>
      <c r="AO305" s="1"/>
      <c r="AP305" s="1"/>
      <c r="AQ305" s="1"/>
      <c r="AR305" s="16"/>
      <c r="AS305" s="1"/>
      <c r="AT305" s="1"/>
      <c r="AU305" s="1"/>
      <c r="AV305" s="1"/>
      <c r="AW305" s="1"/>
      <c r="AX305" s="1"/>
      <c r="AY305" s="1"/>
      <c r="AZ305" s="1"/>
      <c r="BA305" s="1"/>
      <c r="BB305" s="16"/>
      <c r="BC305" s="1"/>
      <c r="BD305" s="1"/>
      <c r="BE305" s="1"/>
      <c r="BF305" s="1"/>
      <c r="BG305" s="16"/>
      <c r="BH305" s="1"/>
      <c r="BI305" s="1"/>
      <c r="BJ305" s="1"/>
      <c r="BK305" s="1"/>
      <c r="BL305" s="16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6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49"/>
      <c r="FZ305" s="49"/>
      <c r="GA305" s="49"/>
      <c r="GB305" s="49"/>
      <c r="GC305" s="49"/>
      <c r="GD305" s="49"/>
      <c r="GE305" s="49"/>
      <c r="GF305" s="49"/>
      <c r="GG305" s="49"/>
      <c r="GH305" s="49"/>
      <c r="GI305" s="49"/>
      <c r="GJ305" s="49"/>
      <c r="GK305" s="49"/>
      <c r="GL305" s="49"/>
      <c r="GM305" s="49"/>
      <c r="GN305" s="49"/>
      <c r="GO305" s="49"/>
      <c r="GP305" s="49"/>
      <c r="GQ305" s="49"/>
      <c r="GR305" s="49"/>
      <c r="GS305" s="49"/>
      <c r="GT305" s="49"/>
      <c r="GU305" s="49"/>
      <c r="GV305" s="49"/>
      <c r="GW305" s="49"/>
      <c r="GX305" s="49"/>
      <c r="GY305" s="49"/>
      <c r="GZ305" s="49"/>
      <c r="HA305" s="49"/>
      <c r="HB305" s="49"/>
      <c r="HC305" s="49"/>
      <c r="HD305" s="49"/>
      <c r="HE305" s="49"/>
      <c r="HF305" s="49"/>
      <c r="HG305" s="49"/>
      <c r="HH305" s="49"/>
      <c r="HI305" s="49"/>
      <c r="HJ305" s="49"/>
    </row>
    <row r="306" spans="1:218" ht="15.75" customHeight="1">
      <c r="A306" s="1"/>
      <c r="B306" s="1"/>
      <c r="C306" s="1"/>
      <c r="D306" s="1"/>
      <c r="E306" s="1"/>
      <c r="F306" s="1"/>
      <c r="G306" s="1"/>
      <c r="H306" s="1"/>
      <c r="I306" s="16"/>
      <c r="J306" s="1"/>
      <c r="K306" s="1"/>
      <c r="L306" s="1"/>
      <c r="M306" s="1"/>
      <c r="N306" s="16"/>
      <c r="O306" s="1"/>
      <c r="P306" s="1"/>
      <c r="Q306" s="1"/>
      <c r="R306" s="1"/>
      <c r="S306" s="16"/>
      <c r="T306" s="1"/>
      <c r="U306" s="1"/>
      <c r="V306" s="1"/>
      <c r="W306" s="1"/>
      <c r="X306" s="16"/>
      <c r="Y306" s="1"/>
      <c r="Z306" s="1"/>
      <c r="AA306" s="1"/>
      <c r="AB306" s="1"/>
      <c r="AC306" s="1"/>
      <c r="AD306" s="1"/>
      <c r="AE306" s="1"/>
      <c r="AF306" s="1"/>
      <c r="AG306" s="1"/>
      <c r="AH306" s="16"/>
      <c r="AI306" s="1"/>
      <c r="AJ306" s="1"/>
      <c r="AK306" s="1"/>
      <c r="AL306" s="1"/>
      <c r="AM306" s="16"/>
      <c r="AN306" s="1"/>
      <c r="AO306" s="1"/>
      <c r="AP306" s="1"/>
      <c r="AQ306" s="1"/>
      <c r="AR306" s="16"/>
      <c r="AS306" s="1"/>
      <c r="AT306" s="1"/>
      <c r="AU306" s="1"/>
      <c r="AV306" s="1"/>
      <c r="AW306" s="1"/>
      <c r="AX306" s="1"/>
      <c r="AY306" s="1"/>
      <c r="AZ306" s="1"/>
      <c r="BA306" s="1"/>
      <c r="BB306" s="16"/>
      <c r="BC306" s="1"/>
      <c r="BD306" s="1"/>
      <c r="BE306" s="1"/>
      <c r="BF306" s="1"/>
      <c r="BG306" s="16"/>
      <c r="BH306" s="1"/>
      <c r="BI306" s="1"/>
      <c r="BJ306" s="1"/>
      <c r="BK306" s="1"/>
      <c r="BL306" s="16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6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49"/>
      <c r="FZ306" s="49"/>
      <c r="GA306" s="49"/>
      <c r="GB306" s="49"/>
      <c r="GC306" s="49"/>
      <c r="GD306" s="49"/>
      <c r="GE306" s="49"/>
      <c r="GF306" s="49"/>
      <c r="GG306" s="49"/>
      <c r="GH306" s="49"/>
      <c r="GI306" s="49"/>
      <c r="GJ306" s="49"/>
      <c r="GK306" s="49"/>
      <c r="GL306" s="49"/>
      <c r="GM306" s="49"/>
      <c r="GN306" s="49"/>
      <c r="GO306" s="49"/>
      <c r="GP306" s="49"/>
      <c r="GQ306" s="49"/>
      <c r="GR306" s="49"/>
      <c r="GS306" s="49"/>
      <c r="GT306" s="49"/>
      <c r="GU306" s="49"/>
      <c r="GV306" s="49"/>
      <c r="GW306" s="49"/>
      <c r="GX306" s="49"/>
      <c r="GY306" s="49"/>
      <c r="GZ306" s="49"/>
      <c r="HA306" s="49"/>
      <c r="HB306" s="49"/>
      <c r="HC306" s="49"/>
      <c r="HD306" s="49"/>
      <c r="HE306" s="49"/>
      <c r="HF306" s="49"/>
      <c r="HG306" s="49"/>
      <c r="HH306" s="49"/>
      <c r="HI306" s="49"/>
      <c r="HJ306" s="49"/>
    </row>
    <row r="307" spans="1:218" ht="15.75" customHeight="1">
      <c r="A307" s="1"/>
      <c r="B307" s="1"/>
      <c r="C307" s="1"/>
      <c r="D307" s="1"/>
      <c r="E307" s="1"/>
      <c r="F307" s="1"/>
      <c r="G307" s="1"/>
      <c r="H307" s="1"/>
      <c r="I307" s="16"/>
      <c r="J307" s="1"/>
      <c r="K307" s="1"/>
      <c r="L307" s="1"/>
      <c r="M307" s="1"/>
      <c r="N307" s="16"/>
      <c r="O307" s="1"/>
      <c r="P307" s="1"/>
      <c r="Q307" s="1"/>
      <c r="R307" s="1"/>
      <c r="S307" s="16"/>
      <c r="T307" s="1"/>
      <c r="U307" s="1"/>
      <c r="V307" s="1"/>
      <c r="W307" s="1"/>
      <c r="X307" s="16"/>
      <c r="Y307" s="1"/>
      <c r="Z307" s="1"/>
      <c r="AA307" s="1"/>
      <c r="AB307" s="1"/>
      <c r="AC307" s="1"/>
      <c r="AD307" s="1"/>
      <c r="AE307" s="1"/>
      <c r="AF307" s="1"/>
      <c r="AG307" s="1"/>
      <c r="AH307" s="16"/>
      <c r="AI307" s="1"/>
      <c r="AJ307" s="1"/>
      <c r="AK307" s="1"/>
      <c r="AL307" s="1"/>
      <c r="AM307" s="16"/>
      <c r="AN307" s="1"/>
      <c r="AO307" s="1"/>
      <c r="AP307" s="1"/>
      <c r="AQ307" s="1"/>
      <c r="AR307" s="16"/>
      <c r="AS307" s="1"/>
      <c r="AT307" s="1"/>
      <c r="AU307" s="1"/>
      <c r="AV307" s="1"/>
      <c r="AW307" s="1"/>
      <c r="AX307" s="1"/>
      <c r="AY307" s="1"/>
      <c r="AZ307" s="1"/>
      <c r="BA307" s="1"/>
      <c r="BB307" s="16"/>
      <c r="BC307" s="1"/>
      <c r="BD307" s="1"/>
      <c r="BE307" s="1"/>
      <c r="BF307" s="1"/>
      <c r="BG307" s="16"/>
      <c r="BH307" s="1"/>
      <c r="BI307" s="1"/>
      <c r="BJ307" s="1"/>
      <c r="BK307" s="1"/>
      <c r="BL307" s="16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6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49"/>
      <c r="FZ307" s="49"/>
      <c r="GA307" s="49"/>
      <c r="GB307" s="49"/>
      <c r="GC307" s="49"/>
      <c r="GD307" s="49"/>
      <c r="GE307" s="49"/>
      <c r="GF307" s="49"/>
      <c r="GG307" s="49"/>
      <c r="GH307" s="49"/>
      <c r="GI307" s="49"/>
      <c r="GJ307" s="49"/>
      <c r="GK307" s="49"/>
      <c r="GL307" s="49"/>
      <c r="GM307" s="49"/>
      <c r="GN307" s="49"/>
      <c r="GO307" s="49"/>
      <c r="GP307" s="49"/>
      <c r="GQ307" s="49"/>
      <c r="GR307" s="49"/>
      <c r="GS307" s="49"/>
      <c r="GT307" s="49"/>
      <c r="GU307" s="49"/>
      <c r="GV307" s="49"/>
      <c r="GW307" s="49"/>
      <c r="GX307" s="49"/>
      <c r="GY307" s="49"/>
      <c r="GZ307" s="49"/>
      <c r="HA307" s="49"/>
      <c r="HB307" s="49"/>
      <c r="HC307" s="49"/>
      <c r="HD307" s="49"/>
      <c r="HE307" s="49"/>
      <c r="HF307" s="49"/>
      <c r="HG307" s="49"/>
      <c r="HH307" s="49"/>
      <c r="HI307" s="49"/>
      <c r="HJ307" s="49"/>
    </row>
    <row r="308" spans="1:218" ht="15.75" customHeight="1">
      <c r="A308" s="1"/>
      <c r="B308" s="1"/>
      <c r="C308" s="1"/>
      <c r="D308" s="1"/>
      <c r="E308" s="1"/>
      <c r="F308" s="1"/>
      <c r="G308" s="1"/>
      <c r="H308" s="1"/>
      <c r="I308" s="16"/>
      <c r="J308" s="1"/>
      <c r="K308" s="1"/>
      <c r="L308" s="1"/>
      <c r="M308" s="1"/>
      <c r="N308" s="16"/>
      <c r="O308" s="1"/>
      <c r="P308" s="1"/>
      <c r="Q308" s="1"/>
      <c r="R308" s="1"/>
      <c r="S308" s="16"/>
      <c r="T308" s="1"/>
      <c r="U308" s="1"/>
      <c r="V308" s="1"/>
      <c r="W308" s="1"/>
      <c r="X308" s="16"/>
      <c r="Y308" s="1"/>
      <c r="Z308" s="1"/>
      <c r="AA308" s="1"/>
      <c r="AB308" s="1"/>
      <c r="AC308" s="1"/>
      <c r="AD308" s="1"/>
      <c r="AE308" s="1"/>
      <c r="AF308" s="1"/>
      <c r="AG308" s="1"/>
      <c r="AH308" s="16"/>
      <c r="AI308" s="1"/>
      <c r="AJ308" s="1"/>
      <c r="AK308" s="1"/>
      <c r="AL308" s="1"/>
      <c r="AM308" s="16"/>
      <c r="AN308" s="1"/>
      <c r="AO308" s="1"/>
      <c r="AP308" s="1"/>
      <c r="AQ308" s="1"/>
      <c r="AR308" s="16"/>
      <c r="AS308" s="1"/>
      <c r="AT308" s="1"/>
      <c r="AU308" s="1"/>
      <c r="AV308" s="1"/>
      <c r="AW308" s="1"/>
      <c r="AX308" s="1"/>
      <c r="AY308" s="1"/>
      <c r="AZ308" s="1"/>
      <c r="BA308" s="1"/>
      <c r="BB308" s="16"/>
      <c r="BC308" s="1"/>
      <c r="BD308" s="1"/>
      <c r="BE308" s="1"/>
      <c r="BF308" s="1"/>
      <c r="BG308" s="16"/>
      <c r="BH308" s="1"/>
      <c r="BI308" s="1"/>
      <c r="BJ308" s="1"/>
      <c r="BK308" s="1"/>
      <c r="BL308" s="16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6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49"/>
      <c r="FZ308" s="49"/>
      <c r="GA308" s="49"/>
      <c r="GB308" s="49"/>
      <c r="GC308" s="49"/>
      <c r="GD308" s="49"/>
      <c r="GE308" s="49"/>
      <c r="GF308" s="49"/>
      <c r="GG308" s="49"/>
      <c r="GH308" s="49"/>
      <c r="GI308" s="49"/>
      <c r="GJ308" s="49"/>
      <c r="GK308" s="49"/>
      <c r="GL308" s="49"/>
      <c r="GM308" s="49"/>
      <c r="GN308" s="49"/>
      <c r="GO308" s="49"/>
      <c r="GP308" s="49"/>
      <c r="GQ308" s="49"/>
      <c r="GR308" s="49"/>
      <c r="GS308" s="49"/>
      <c r="GT308" s="49"/>
      <c r="GU308" s="49"/>
      <c r="GV308" s="49"/>
      <c r="GW308" s="49"/>
      <c r="GX308" s="49"/>
      <c r="GY308" s="49"/>
      <c r="GZ308" s="49"/>
      <c r="HA308" s="49"/>
      <c r="HB308" s="49"/>
      <c r="HC308" s="49"/>
      <c r="HD308" s="49"/>
      <c r="HE308" s="49"/>
      <c r="HF308" s="49"/>
      <c r="HG308" s="49"/>
      <c r="HH308" s="49"/>
      <c r="HI308" s="49"/>
      <c r="HJ308" s="49"/>
    </row>
    <row r="309" spans="1:218" ht="15.75" customHeight="1">
      <c r="A309" s="1"/>
      <c r="B309" s="1"/>
      <c r="C309" s="1"/>
      <c r="D309" s="1"/>
      <c r="E309" s="1"/>
      <c r="F309" s="1"/>
      <c r="G309" s="1"/>
      <c r="H309" s="1"/>
      <c r="I309" s="16"/>
      <c r="J309" s="1"/>
      <c r="K309" s="1"/>
      <c r="L309" s="1"/>
      <c r="M309" s="1"/>
      <c r="N309" s="16"/>
      <c r="O309" s="1"/>
      <c r="P309" s="1"/>
      <c r="Q309" s="1"/>
      <c r="R309" s="1"/>
      <c r="S309" s="16"/>
      <c r="T309" s="1"/>
      <c r="U309" s="1"/>
      <c r="V309" s="1"/>
      <c r="W309" s="1"/>
      <c r="X309" s="16"/>
      <c r="Y309" s="1"/>
      <c r="Z309" s="1"/>
      <c r="AA309" s="1"/>
      <c r="AB309" s="1"/>
      <c r="AC309" s="1"/>
      <c r="AD309" s="1"/>
      <c r="AE309" s="1"/>
      <c r="AF309" s="1"/>
      <c r="AG309" s="1"/>
      <c r="AH309" s="16"/>
      <c r="AI309" s="1"/>
      <c r="AJ309" s="1"/>
      <c r="AK309" s="1"/>
      <c r="AL309" s="1"/>
      <c r="AM309" s="16"/>
      <c r="AN309" s="1"/>
      <c r="AO309" s="1"/>
      <c r="AP309" s="1"/>
      <c r="AQ309" s="1"/>
      <c r="AR309" s="16"/>
      <c r="AS309" s="1"/>
      <c r="AT309" s="1"/>
      <c r="AU309" s="1"/>
      <c r="AV309" s="1"/>
      <c r="AW309" s="1"/>
      <c r="AX309" s="1"/>
      <c r="AY309" s="1"/>
      <c r="AZ309" s="1"/>
      <c r="BA309" s="1"/>
      <c r="BB309" s="16"/>
      <c r="BC309" s="1"/>
      <c r="BD309" s="1"/>
      <c r="BE309" s="1"/>
      <c r="BF309" s="1"/>
      <c r="BG309" s="16"/>
      <c r="BH309" s="1"/>
      <c r="BI309" s="1"/>
      <c r="BJ309" s="1"/>
      <c r="BK309" s="1"/>
      <c r="BL309" s="16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6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49"/>
      <c r="FZ309" s="49"/>
      <c r="GA309" s="49"/>
      <c r="GB309" s="49"/>
      <c r="GC309" s="49"/>
      <c r="GD309" s="49"/>
      <c r="GE309" s="49"/>
      <c r="GF309" s="49"/>
      <c r="GG309" s="49"/>
      <c r="GH309" s="49"/>
      <c r="GI309" s="49"/>
      <c r="GJ309" s="49"/>
      <c r="GK309" s="49"/>
      <c r="GL309" s="49"/>
      <c r="GM309" s="49"/>
      <c r="GN309" s="49"/>
      <c r="GO309" s="49"/>
      <c r="GP309" s="49"/>
      <c r="GQ309" s="49"/>
      <c r="GR309" s="49"/>
      <c r="GS309" s="49"/>
      <c r="GT309" s="49"/>
      <c r="GU309" s="49"/>
      <c r="GV309" s="49"/>
      <c r="GW309" s="49"/>
      <c r="GX309" s="49"/>
      <c r="GY309" s="49"/>
      <c r="GZ309" s="49"/>
      <c r="HA309" s="49"/>
      <c r="HB309" s="49"/>
      <c r="HC309" s="49"/>
      <c r="HD309" s="49"/>
      <c r="HE309" s="49"/>
      <c r="HF309" s="49"/>
      <c r="HG309" s="49"/>
      <c r="HH309" s="49"/>
      <c r="HI309" s="49"/>
      <c r="HJ309" s="49"/>
    </row>
    <row r="310" spans="1:218" ht="15.75" customHeight="1">
      <c r="A310" s="1"/>
      <c r="B310" s="1"/>
      <c r="C310" s="1"/>
      <c r="D310" s="1"/>
      <c r="E310" s="1"/>
      <c r="F310" s="1"/>
      <c r="G310" s="1"/>
      <c r="H310" s="1"/>
      <c r="I310" s="16"/>
      <c r="J310" s="1"/>
      <c r="K310" s="1"/>
      <c r="L310" s="1"/>
      <c r="M310" s="1"/>
      <c r="N310" s="16"/>
      <c r="O310" s="1"/>
      <c r="P310" s="1"/>
      <c r="Q310" s="1"/>
      <c r="R310" s="1"/>
      <c r="S310" s="16"/>
      <c r="T310" s="1"/>
      <c r="U310" s="1"/>
      <c r="V310" s="1"/>
      <c r="W310" s="1"/>
      <c r="X310" s="16"/>
      <c r="Y310" s="1"/>
      <c r="Z310" s="1"/>
      <c r="AA310" s="1"/>
      <c r="AB310" s="1"/>
      <c r="AC310" s="1"/>
      <c r="AD310" s="1"/>
      <c r="AE310" s="1"/>
      <c r="AF310" s="1"/>
      <c r="AG310" s="1"/>
      <c r="AH310" s="16"/>
      <c r="AI310" s="1"/>
      <c r="AJ310" s="1"/>
      <c r="AK310" s="1"/>
      <c r="AL310" s="1"/>
      <c r="AM310" s="16"/>
      <c r="AN310" s="1"/>
      <c r="AO310" s="1"/>
      <c r="AP310" s="1"/>
      <c r="AQ310" s="1"/>
      <c r="AR310" s="16"/>
      <c r="AS310" s="1"/>
      <c r="AT310" s="1"/>
      <c r="AU310" s="1"/>
      <c r="AV310" s="1"/>
      <c r="AW310" s="1"/>
      <c r="AX310" s="1"/>
      <c r="AY310" s="1"/>
      <c r="AZ310" s="1"/>
      <c r="BA310" s="1"/>
      <c r="BB310" s="16"/>
      <c r="BC310" s="1"/>
      <c r="BD310" s="1"/>
      <c r="BE310" s="1"/>
      <c r="BF310" s="1"/>
      <c r="BG310" s="16"/>
      <c r="BH310" s="1"/>
      <c r="BI310" s="1"/>
      <c r="BJ310" s="1"/>
      <c r="BK310" s="1"/>
      <c r="BL310" s="16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6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49"/>
      <c r="FZ310" s="49"/>
      <c r="GA310" s="49"/>
      <c r="GB310" s="49"/>
      <c r="GC310" s="49"/>
      <c r="GD310" s="49"/>
      <c r="GE310" s="49"/>
      <c r="GF310" s="49"/>
      <c r="GG310" s="49"/>
      <c r="GH310" s="49"/>
      <c r="GI310" s="49"/>
      <c r="GJ310" s="49"/>
      <c r="GK310" s="49"/>
      <c r="GL310" s="49"/>
      <c r="GM310" s="49"/>
      <c r="GN310" s="49"/>
      <c r="GO310" s="49"/>
      <c r="GP310" s="49"/>
      <c r="GQ310" s="49"/>
      <c r="GR310" s="49"/>
      <c r="GS310" s="49"/>
      <c r="GT310" s="49"/>
      <c r="GU310" s="49"/>
      <c r="GV310" s="49"/>
      <c r="GW310" s="49"/>
      <c r="GX310" s="49"/>
      <c r="GY310" s="49"/>
      <c r="GZ310" s="49"/>
      <c r="HA310" s="49"/>
      <c r="HB310" s="49"/>
      <c r="HC310" s="49"/>
      <c r="HD310" s="49"/>
      <c r="HE310" s="49"/>
      <c r="HF310" s="49"/>
      <c r="HG310" s="49"/>
      <c r="HH310" s="49"/>
      <c r="HI310" s="49"/>
      <c r="HJ310" s="49"/>
    </row>
    <row r="311" spans="1:218" ht="15.75" customHeight="1">
      <c r="A311" s="1"/>
      <c r="B311" s="1"/>
      <c r="C311" s="1"/>
      <c r="D311" s="1"/>
      <c r="E311" s="1"/>
      <c r="F311" s="1"/>
      <c r="G311" s="1"/>
      <c r="H311" s="1"/>
      <c r="I311" s="16"/>
      <c r="J311" s="1"/>
      <c r="K311" s="1"/>
      <c r="L311" s="1"/>
      <c r="M311" s="1"/>
      <c r="N311" s="16"/>
      <c r="O311" s="1"/>
      <c r="P311" s="1"/>
      <c r="Q311" s="1"/>
      <c r="R311" s="1"/>
      <c r="S311" s="16"/>
      <c r="T311" s="1"/>
      <c r="U311" s="1"/>
      <c r="V311" s="1"/>
      <c r="W311" s="1"/>
      <c r="X311" s="16"/>
      <c r="Y311" s="1"/>
      <c r="Z311" s="1"/>
      <c r="AA311" s="1"/>
      <c r="AB311" s="1"/>
      <c r="AC311" s="1"/>
      <c r="AD311" s="1"/>
      <c r="AE311" s="1"/>
      <c r="AF311" s="1"/>
      <c r="AG311" s="1"/>
      <c r="AH311" s="16"/>
      <c r="AI311" s="1"/>
      <c r="AJ311" s="1"/>
      <c r="AK311" s="1"/>
      <c r="AL311" s="1"/>
      <c r="AM311" s="16"/>
      <c r="AN311" s="1"/>
      <c r="AO311" s="1"/>
      <c r="AP311" s="1"/>
      <c r="AQ311" s="1"/>
      <c r="AR311" s="16"/>
      <c r="AS311" s="1"/>
      <c r="AT311" s="1"/>
      <c r="AU311" s="1"/>
      <c r="AV311" s="1"/>
      <c r="AW311" s="1"/>
      <c r="AX311" s="1"/>
      <c r="AY311" s="1"/>
      <c r="AZ311" s="1"/>
      <c r="BA311" s="1"/>
      <c r="BB311" s="16"/>
      <c r="BC311" s="1"/>
      <c r="BD311" s="1"/>
      <c r="BE311" s="1"/>
      <c r="BF311" s="1"/>
      <c r="BG311" s="16"/>
      <c r="BH311" s="1"/>
      <c r="BI311" s="1"/>
      <c r="BJ311" s="1"/>
      <c r="BK311" s="1"/>
      <c r="BL311" s="16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6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49"/>
      <c r="FZ311" s="49"/>
      <c r="GA311" s="49"/>
      <c r="GB311" s="49"/>
      <c r="GC311" s="49"/>
      <c r="GD311" s="49"/>
      <c r="GE311" s="49"/>
      <c r="GF311" s="49"/>
      <c r="GG311" s="49"/>
      <c r="GH311" s="49"/>
      <c r="GI311" s="49"/>
      <c r="GJ311" s="49"/>
      <c r="GK311" s="49"/>
      <c r="GL311" s="49"/>
      <c r="GM311" s="49"/>
      <c r="GN311" s="49"/>
      <c r="GO311" s="49"/>
      <c r="GP311" s="49"/>
      <c r="GQ311" s="49"/>
      <c r="GR311" s="49"/>
      <c r="GS311" s="49"/>
      <c r="GT311" s="49"/>
      <c r="GU311" s="49"/>
      <c r="GV311" s="49"/>
      <c r="GW311" s="49"/>
      <c r="GX311" s="49"/>
      <c r="GY311" s="49"/>
      <c r="GZ311" s="49"/>
      <c r="HA311" s="49"/>
      <c r="HB311" s="49"/>
      <c r="HC311" s="49"/>
      <c r="HD311" s="49"/>
      <c r="HE311" s="49"/>
      <c r="HF311" s="49"/>
      <c r="HG311" s="49"/>
      <c r="HH311" s="49"/>
      <c r="HI311" s="49"/>
      <c r="HJ311" s="49"/>
    </row>
    <row r="312" spans="1:218" ht="15.75" customHeight="1">
      <c r="A312" s="1"/>
      <c r="B312" s="1"/>
      <c r="C312" s="1"/>
      <c r="D312" s="1"/>
      <c r="E312" s="1"/>
      <c r="F312" s="1"/>
      <c r="G312" s="1"/>
      <c r="H312" s="1"/>
      <c r="I312" s="16"/>
      <c r="J312" s="1"/>
      <c r="K312" s="1"/>
      <c r="L312" s="1"/>
      <c r="M312" s="1"/>
      <c r="N312" s="16"/>
      <c r="O312" s="1"/>
      <c r="P312" s="1"/>
      <c r="Q312" s="1"/>
      <c r="R312" s="1"/>
      <c r="S312" s="16"/>
      <c r="T312" s="1"/>
      <c r="U312" s="1"/>
      <c r="V312" s="1"/>
      <c r="W312" s="1"/>
      <c r="X312" s="16"/>
      <c r="Y312" s="1"/>
      <c r="Z312" s="1"/>
      <c r="AA312" s="1"/>
      <c r="AB312" s="1"/>
      <c r="AC312" s="1"/>
      <c r="AD312" s="1"/>
      <c r="AE312" s="1"/>
      <c r="AF312" s="1"/>
      <c r="AG312" s="1"/>
      <c r="AH312" s="16"/>
      <c r="AI312" s="1"/>
      <c r="AJ312" s="1"/>
      <c r="AK312" s="1"/>
      <c r="AL312" s="1"/>
      <c r="AM312" s="16"/>
      <c r="AN312" s="1"/>
      <c r="AO312" s="1"/>
      <c r="AP312" s="1"/>
      <c r="AQ312" s="1"/>
      <c r="AR312" s="16"/>
      <c r="AS312" s="1"/>
      <c r="AT312" s="1"/>
      <c r="AU312" s="1"/>
      <c r="AV312" s="1"/>
      <c r="AW312" s="1"/>
      <c r="AX312" s="1"/>
      <c r="AY312" s="1"/>
      <c r="AZ312" s="1"/>
      <c r="BA312" s="1"/>
      <c r="BB312" s="16"/>
      <c r="BC312" s="1"/>
      <c r="BD312" s="1"/>
      <c r="BE312" s="1"/>
      <c r="BF312" s="1"/>
      <c r="BG312" s="16"/>
      <c r="BH312" s="1"/>
      <c r="BI312" s="1"/>
      <c r="BJ312" s="1"/>
      <c r="BK312" s="1"/>
      <c r="BL312" s="16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6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49"/>
      <c r="FZ312" s="49"/>
      <c r="GA312" s="49"/>
      <c r="GB312" s="49"/>
      <c r="GC312" s="49"/>
      <c r="GD312" s="49"/>
      <c r="GE312" s="49"/>
      <c r="GF312" s="49"/>
      <c r="GG312" s="49"/>
      <c r="GH312" s="49"/>
      <c r="GI312" s="49"/>
      <c r="GJ312" s="49"/>
      <c r="GK312" s="49"/>
      <c r="GL312" s="49"/>
      <c r="GM312" s="49"/>
      <c r="GN312" s="49"/>
      <c r="GO312" s="49"/>
      <c r="GP312" s="49"/>
      <c r="GQ312" s="49"/>
      <c r="GR312" s="49"/>
      <c r="GS312" s="49"/>
      <c r="GT312" s="49"/>
      <c r="GU312" s="49"/>
      <c r="GV312" s="49"/>
      <c r="GW312" s="49"/>
      <c r="GX312" s="49"/>
      <c r="GY312" s="49"/>
      <c r="GZ312" s="49"/>
      <c r="HA312" s="49"/>
      <c r="HB312" s="49"/>
      <c r="HC312" s="49"/>
      <c r="HD312" s="49"/>
      <c r="HE312" s="49"/>
      <c r="HF312" s="49"/>
      <c r="HG312" s="49"/>
      <c r="HH312" s="49"/>
      <c r="HI312" s="49"/>
      <c r="HJ312" s="49"/>
    </row>
    <row r="313" spans="1:218" ht="15.75" customHeight="1">
      <c r="A313" s="1"/>
      <c r="B313" s="1"/>
      <c r="C313" s="1"/>
      <c r="D313" s="1"/>
      <c r="E313" s="1"/>
      <c r="F313" s="1"/>
      <c r="G313" s="1"/>
      <c r="H313" s="1"/>
      <c r="I313" s="16"/>
      <c r="J313" s="1"/>
      <c r="K313" s="1"/>
      <c r="L313" s="1"/>
      <c r="M313" s="1"/>
      <c r="N313" s="16"/>
      <c r="O313" s="1"/>
      <c r="P313" s="1"/>
      <c r="Q313" s="1"/>
      <c r="R313" s="1"/>
      <c r="S313" s="16"/>
      <c r="T313" s="1"/>
      <c r="U313" s="1"/>
      <c r="V313" s="1"/>
      <c r="W313" s="1"/>
      <c r="X313" s="16"/>
      <c r="Y313" s="1"/>
      <c r="Z313" s="1"/>
      <c r="AA313" s="1"/>
      <c r="AB313" s="1"/>
      <c r="AC313" s="1"/>
      <c r="AD313" s="1"/>
      <c r="AE313" s="1"/>
      <c r="AF313" s="1"/>
      <c r="AG313" s="1"/>
      <c r="AH313" s="16"/>
      <c r="AI313" s="1"/>
      <c r="AJ313" s="1"/>
      <c r="AK313" s="1"/>
      <c r="AL313" s="1"/>
      <c r="AM313" s="16"/>
      <c r="AN313" s="1"/>
      <c r="AO313" s="1"/>
      <c r="AP313" s="1"/>
      <c r="AQ313" s="1"/>
      <c r="AR313" s="16"/>
      <c r="AS313" s="1"/>
      <c r="AT313" s="1"/>
      <c r="AU313" s="1"/>
      <c r="AV313" s="1"/>
      <c r="AW313" s="1"/>
      <c r="AX313" s="1"/>
      <c r="AY313" s="1"/>
      <c r="AZ313" s="1"/>
      <c r="BA313" s="1"/>
      <c r="BB313" s="16"/>
      <c r="BC313" s="1"/>
      <c r="BD313" s="1"/>
      <c r="BE313" s="1"/>
      <c r="BF313" s="1"/>
      <c r="BG313" s="16"/>
      <c r="BH313" s="1"/>
      <c r="BI313" s="1"/>
      <c r="BJ313" s="1"/>
      <c r="BK313" s="1"/>
      <c r="BL313" s="16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6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49"/>
      <c r="FZ313" s="49"/>
      <c r="GA313" s="49"/>
      <c r="GB313" s="49"/>
      <c r="GC313" s="49"/>
      <c r="GD313" s="49"/>
      <c r="GE313" s="49"/>
      <c r="GF313" s="49"/>
      <c r="GG313" s="49"/>
      <c r="GH313" s="49"/>
      <c r="GI313" s="49"/>
      <c r="GJ313" s="49"/>
      <c r="GK313" s="49"/>
      <c r="GL313" s="49"/>
      <c r="GM313" s="49"/>
      <c r="GN313" s="49"/>
      <c r="GO313" s="49"/>
      <c r="GP313" s="49"/>
      <c r="GQ313" s="49"/>
      <c r="GR313" s="49"/>
      <c r="GS313" s="49"/>
      <c r="GT313" s="49"/>
      <c r="GU313" s="49"/>
      <c r="GV313" s="49"/>
      <c r="GW313" s="49"/>
      <c r="GX313" s="49"/>
      <c r="GY313" s="49"/>
      <c r="GZ313" s="49"/>
      <c r="HA313" s="49"/>
      <c r="HB313" s="49"/>
      <c r="HC313" s="49"/>
      <c r="HD313" s="49"/>
      <c r="HE313" s="49"/>
      <c r="HF313" s="49"/>
      <c r="HG313" s="49"/>
      <c r="HH313" s="49"/>
      <c r="HI313" s="49"/>
      <c r="HJ313" s="49"/>
    </row>
    <row r="314" spans="1:218" ht="15.75" customHeight="1">
      <c r="A314" s="1"/>
      <c r="B314" s="1"/>
      <c r="C314" s="1"/>
      <c r="D314" s="1"/>
      <c r="E314" s="1"/>
      <c r="F314" s="1"/>
      <c r="G314" s="1"/>
      <c r="H314" s="1"/>
      <c r="I314" s="16"/>
      <c r="J314" s="1"/>
      <c r="K314" s="1"/>
      <c r="L314" s="1"/>
      <c r="M314" s="1"/>
      <c r="N314" s="16"/>
      <c r="O314" s="1"/>
      <c r="P314" s="1"/>
      <c r="Q314" s="1"/>
      <c r="R314" s="1"/>
      <c r="S314" s="16"/>
      <c r="T314" s="1"/>
      <c r="U314" s="1"/>
      <c r="V314" s="1"/>
      <c r="W314" s="1"/>
      <c r="X314" s="16"/>
      <c r="Y314" s="1"/>
      <c r="Z314" s="1"/>
      <c r="AA314" s="1"/>
      <c r="AB314" s="1"/>
      <c r="AC314" s="1"/>
      <c r="AD314" s="1"/>
      <c r="AE314" s="1"/>
      <c r="AF314" s="1"/>
      <c r="AG314" s="1"/>
      <c r="AH314" s="16"/>
      <c r="AI314" s="1"/>
      <c r="AJ314" s="1"/>
      <c r="AK314" s="1"/>
      <c r="AL314" s="1"/>
      <c r="AM314" s="16"/>
      <c r="AN314" s="1"/>
      <c r="AO314" s="1"/>
      <c r="AP314" s="1"/>
      <c r="AQ314" s="1"/>
      <c r="AR314" s="16"/>
      <c r="AS314" s="1"/>
      <c r="AT314" s="1"/>
      <c r="AU314" s="1"/>
      <c r="AV314" s="1"/>
      <c r="AW314" s="1"/>
      <c r="AX314" s="1"/>
      <c r="AY314" s="1"/>
      <c r="AZ314" s="1"/>
      <c r="BA314" s="1"/>
      <c r="BB314" s="16"/>
      <c r="BC314" s="1"/>
      <c r="BD314" s="1"/>
      <c r="BE314" s="1"/>
      <c r="BF314" s="1"/>
      <c r="BG314" s="16"/>
      <c r="BH314" s="1"/>
      <c r="BI314" s="1"/>
      <c r="BJ314" s="1"/>
      <c r="BK314" s="1"/>
      <c r="BL314" s="16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6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49"/>
      <c r="FZ314" s="49"/>
      <c r="GA314" s="49"/>
      <c r="GB314" s="49"/>
      <c r="GC314" s="49"/>
      <c r="GD314" s="49"/>
      <c r="GE314" s="49"/>
      <c r="GF314" s="49"/>
      <c r="GG314" s="49"/>
      <c r="GH314" s="49"/>
      <c r="GI314" s="49"/>
      <c r="GJ314" s="49"/>
      <c r="GK314" s="49"/>
      <c r="GL314" s="49"/>
      <c r="GM314" s="49"/>
      <c r="GN314" s="49"/>
      <c r="GO314" s="49"/>
      <c r="GP314" s="49"/>
      <c r="GQ314" s="49"/>
      <c r="GR314" s="49"/>
      <c r="GS314" s="49"/>
      <c r="GT314" s="49"/>
      <c r="GU314" s="49"/>
      <c r="GV314" s="49"/>
      <c r="GW314" s="49"/>
      <c r="GX314" s="49"/>
      <c r="GY314" s="49"/>
      <c r="GZ314" s="49"/>
      <c r="HA314" s="49"/>
      <c r="HB314" s="49"/>
      <c r="HC314" s="49"/>
      <c r="HD314" s="49"/>
      <c r="HE314" s="49"/>
      <c r="HF314" s="49"/>
      <c r="HG314" s="49"/>
      <c r="HH314" s="49"/>
      <c r="HI314" s="49"/>
      <c r="HJ314" s="49"/>
    </row>
    <row r="315" spans="1:218" ht="15.75" customHeight="1">
      <c r="A315" s="1"/>
      <c r="B315" s="1"/>
      <c r="C315" s="1"/>
      <c r="D315" s="1"/>
      <c r="E315" s="1"/>
      <c r="F315" s="1"/>
      <c r="G315" s="1"/>
      <c r="H315" s="1"/>
      <c r="I315" s="16"/>
      <c r="J315" s="1"/>
      <c r="K315" s="1"/>
      <c r="L315" s="1"/>
      <c r="M315" s="1"/>
      <c r="N315" s="16"/>
      <c r="O315" s="1"/>
      <c r="P315" s="1"/>
      <c r="Q315" s="1"/>
      <c r="R315" s="1"/>
      <c r="S315" s="16"/>
      <c r="T315" s="1"/>
      <c r="U315" s="1"/>
      <c r="V315" s="1"/>
      <c r="W315" s="1"/>
      <c r="X315" s="16"/>
      <c r="Y315" s="1"/>
      <c r="Z315" s="1"/>
      <c r="AA315" s="1"/>
      <c r="AB315" s="1"/>
      <c r="AC315" s="1"/>
      <c r="AD315" s="1"/>
      <c r="AE315" s="1"/>
      <c r="AF315" s="1"/>
      <c r="AG315" s="1"/>
      <c r="AH315" s="16"/>
      <c r="AI315" s="1"/>
      <c r="AJ315" s="1"/>
      <c r="AK315" s="1"/>
      <c r="AL315" s="1"/>
      <c r="AM315" s="16"/>
      <c r="AN315" s="1"/>
      <c r="AO315" s="1"/>
      <c r="AP315" s="1"/>
      <c r="AQ315" s="1"/>
      <c r="AR315" s="16"/>
      <c r="AS315" s="1"/>
      <c r="AT315" s="1"/>
      <c r="AU315" s="1"/>
      <c r="AV315" s="1"/>
      <c r="AW315" s="1"/>
      <c r="AX315" s="1"/>
      <c r="AY315" s="1"/>
      <c r="AZ315" s="1"/>
      <c r="BA315" s="1"/>
      <c r="BB315" s="16"/>
      <c r="BC315" s="1"/>
      <c r="BD315" s="1"/>
      <c r="BE315" s="1"/>
      <c r="BF315" s="1"/>
      <c r="BG315" s="16"/>
      <c r="BH315" s="1"/>
      <c r="BI315" s="1"/>
      <c r="BJ315" s="1"/>
      <c r="BK315" s="1"/>
      <c r="BL315" s="16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6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  <c r="HG315" s="49"/>
      <c r="HH315" s="49"/>
      <c r="HI315" s="49"/>
      <c r="HJ315" s="49"/>
    </row>
    <row r="316" spans="1:218" ht="15.75" customHeight="1">
      <c r="A316" s="1"/>
      <c r="B316" s="1"/>
      <c r="C316" s="1"/>
      <c r="D316" s="1"/>
      <c r="E316" s="1"/>
      <c r="F316" s="1"/>
      <c r="G316" s="1"/>
      <c r="H316" s="1"/>
      <c r="I316" s="16"/>
      <c r="J316" s="1"/>
      <c r="K316" s="1"/>
      <c r="L316" s="1"/>
      <c r="M316" s="1"/>
      <c r="N316" s="16"/>
      <c r="O316" s="1"/>
      <c r="P316" s="1"/>
      <c r="Q316" s="1"/>
      <c r="R316" s="1"/>
      <c r="S316" s="16"/>
      <c r="T316" s="1"/>
      <c r="U316" s="1"/>
      <c r="V316" s="1"/>
      <c r="W316" s="1"/>
      <c r="X316" s="16"/>
      <c r="Y316" s="1"/>
      <c r="Z316" s="1"/>
      <c r="AA316" s="1"/>
      <c r="AB316" s="1"/>
      <c r="AC316" s="1"/>
      <c r="AD316" s="1"/>
      <c r="AE316" s="1"/>
      <c r="AF316" s="1"/>
      <c r="AG316" s="1"/>
      <c r="AH316" s="16"/>
      <c r="AI316" s="1"/>
      <c r="AJ316" s="1"/>
      <c r="AK316" s="1"/>
      <c r="AL316" s="1"/>
      <c r="AM316" s="16"/>
      <c r="AN316" s="1"/>
      <c r="AO316" s="1"/>
      <c r="AP316" s="1"/>
      <c r="AQ316" s="1"/>
      <c r="AR316" s="16"/>
      <c r="AS316" s="1"/>
      <c r="AT316" s="1"/>
      <c r="AU316" s="1"/>
      <c r="AV316" s="1"/>
      <c r="AW316" s="1"/>
      <c r="AX316" s="1"/>
      <c r="AY316" s="1"/>
      <c r="AZ316" s="1"/>
      <c r="BA316" s="1"/>
      <c r="BB316" s="16"/>
      <c r="BC316" s="1"/>
      <c r="BD316" s="1"/>
      <c r="BE316" s="1"/>
      <c r="BF316" s="1"/>
      <c r="BG316" s="16"/>
      <c r="BH316" s="1"/>
      <c r="BI316" s="1"/>
      <c r="BJ316" s="1"/>
      <c r="BK316" s="1"/>
      <c r="BL316" s="16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6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49"/>
      <c r="FZ316" s="49"/>
      <c r="GA316" s="49"/>
      <c r="GB316" s="49"/>
      <c r="GC316" s="49"/>
      <c r="GD316" s="49"/>
      <c r="GE316" s="49"/>
      <c r="GF316" s="49"/>
      <c r="GG316" s="49"/>
      <c r="GH316" s="49"/>
      <c r="GI316" s="49"/>
      <c r="GJ316" s="49"/>
      <c r="GK316" s="49"/>
      <c r="GL316" s="49"/>
      <c r="GM316" s="49"/>
      <c r="GN316" s="49"/>
      <c r="GO316" s="49"/>
      <c r="GP316" s="49"/>
      <c r="GQ316" s="49"/>
      <c r="GR316" s="49"/>
      <c r="GS316" s="49"/>
      <c r="GT316" s="49"/>
      <c r="GU316" s="49"/>
      <c r="GV316" s="49"/>
      <c r="GW316" s="49"/>
      <c r="GX316" s="49"/>
      <c r="GY316" s="49"/>
      <c r="GZ316" s="49"/>
      <c r="HA316" s="49"/>
      <c r="HB316" s="49"/>
      <c r="HC316" s="49"/>
      <c r="HD316" s="49"/>
      <c r="HE316" s="49"/>
      <c r="HF316" s="49"/>
      <c r="HG316" s="49"/>
      <c r="HH316" s="49"/>
      <c r="HI316" s="49"/>
      <c r="HJ316" s="49"/>
    </row>
    <row r="317" spans="1:218" ht="15.75" customHeight="1">
      <c r="A317" s="1"/>
      <c r="B317" s="1"/>
      <c r="C317" s="1"/>
      <c r="D317" s="1"/>
      <c r="E317" s="1"/>
      <c r="F317" s="1"/>
      <c r="G317" s="1"/>
      <c r="H317" s="1"/>
      <c r="I317" s="16"/>
      <c r="J317" s="1"/>
      <c r="K317" s="1"/>
      <c r="L317" s="1"/>
      <c r="M317" s="1"/>
      <c r="N317" s="16"/>
      <c r="O317" s="1"/>
      <c r="P317" s="1"/>
      <c r="Q317" s="1"/>
      <c r="R317" s="1"/>
      <c r="S317" s="16"/>
      <c r="T317" s="1"/>
      <c r="U317" s="1"/>
      <c r="V317" s="1"/>
      <c r="W317" s="1"/>
      <c r="X317" s="16"/>
      <c r="Y317" s="1"/>
      <c r="Z317" s="1"/>
      <c r="AA317" s="1"/>
      <c r="AB317" s="1"/>
      <c r="AC317" s="1"/>
      <c r="AD317" s="1"/>
      <c r="AE317" s="1"/>
      <c r="AF317" s="1"/>
      <c r="AG317" s="1"/>
      <c r="AH317" s="16"/>
      <c r="AI317" s="1"/>
      <c r="AJ317" s="1"/>
      <c r="AK317" s="1"/>
      <c r="AL317" s="1"/>
      <c r="AM317" s="16"/>
      <c r="AN317" s="1"/>
      <c r="AO317" s="1"/>
      <c r="AP317" s="1"/>
      <c r="AQ317" s="1"/>
      <c r="AR317" s="16"/>
      <c r="AS317" s="1"/>
      <c r="AT317" s="1"/>
      <c r="AU317" s="1"/>
      <c r="AV317" s="1"/>
      <c r="AW317" s="1"/>
      <c r="AX317" s="1"/>
      <c r="AY317" s="1"/>
      <c r="AZ317" s="1"/>
      <c r="BA317" s="1"/>
      <c r="BB317" s="16"/>
      <c r="BC317" s="1"/>
      <c r="BD317" s="1"/>
      <c r="BE317" s="1"/>
      <c r="BF317" s="1"/>
      <c r="BG317" s="16"/>
      <c r="BH317" s="1"/>
      <c r="BI317" s="1"/>
      <c r="BJ317" s="1"/>
      <c r="BK317" s="1"/>
      <c r="BL317" s="16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6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49"/>
      <c r="FZ317" s="49"/>
      <c r="GA317" s="49"/>
      <c r="GB317" s="49"/>
      <c r="GC317" s="49"/>
      <c r="GD317" s="49"/>
      <c r="GE317" s="49"/>
      <c r="GF317" s="49"/>
      <c r="GG317" s="49"/>
      <c r="GH317" s="49"/>
      <c r="GI317" s="49"/>
      <c r="GJ317" s="49"/>
      <c r="GK317" s="49"/>
      <c r="GL317" s="49"/>
      <c r="GM317" s="49"/>
      <c r="GN317" s="49"/>
      <c r="GO317" s="49"/>
      <c r="GP317" s="49"/>
      <c r="GQ317" s="49"/>
      <c r="GR317" s="49"/>
      <c r="GS317" s="49"/>
      <c r="GT317" s="49"/>
      <c r="GU317" s="49"/>
      <c r="GV317" s="49"/>
      <c r="GW317" s="49"/>
      <c r="GX317" s="49"/>
      <c r="GY317" s="49"/>
      <c r="GZ317" s="49"/>
      <c r="HA317" s="49"/>
      <c r="HB317" s="49"/>
      <c r="HC317" s="49"/>
      <c r="HD317" s="49"/>
      <c r="HE317" s="49"/>
      <c r="HF317" s="49"/>
      <c r="HG317" s="49"/>
      <c r="HH317" s="49"/>
      <c r="HI317" s="49"/>
      <c r="HJ317" s="49"/>
    </row>
    <row r="318" spans="1:218" ht="15.75" customHeight="1">
      <c r="A318" s="1"/>
      <c r="B318" s="1"/>
      <c r="C318" s="1"/>
      <c r="D318" s="1"/>
      <c r="E318" s="1"/>
      <c r="F318" s="1"/>
      <c r="G318" s="1"/>
      <c r="H318" s="1"/>
      <c r="I318" s="16"/>
      <c r="J318" s="1"/>
      <c r="K318" s="1"/>
      <c r="L318" s="1"/>
      <c r="M318" s="1"/>
      <c r="N318" s="16"/>
      <c r="O318" s="1"/>
      <c r="P318" s="1"/>
      <c r="Q318" s="1"/>
      <c r="R318" s="1"/>
      <c r="S318" s="16"/>
      <c r="T318" s="1"/>
      <c r="U318" s="1"/>
      <c r="V318" s="1"/>
      <c r="W318" s="1"/>
      <c r="X318" s="16"/>
      <c r="Y318" s="1"/>
      <c r="Z318" s="1"/>
      <c r="AA318" s="1"/>
      <c r="AB318" s="1"/>
      <c r="AC318" s="1"/>
      <c r="AD318" s="1"/>
      <c r="AE318" s="1"/>
      <c r="AF318" s="1"/>
      <c r="AG318" s="1"/>
      <c r="AH318" s="16"/>
      <c r="AI318" s="1"/>
      <c r="AJ318" s="1"/>
      <c r="AK318" s="1"/>
      <c r="AL318" s="1"/>
      <c r="AM318" s="16"/>
      <c r="AN318" s="1"/>
      <c r="AO318" s="1"/>
      <c r="AP318" s="1"/>
      <c r="AQ318" s="1"/>
      <c r="AR318" s="16"/>
      <c r="AS318" s="1"/>
      <c r="AT318" s="1"/>
      <c r="AU318" s="1"/>
      <c r="AV318" s="1"/>
      <c r="AW318" s="1"/>
      <c r="AX318" s="1"/>
      <c r="AY318" s="1"/>
      <c r="AZ318" s="1"/>
      <c r="BA318" s="1"/>
      <c r="BB318" s="16"/>
      <c r="BC318" s="1"/>
      <c r="BD318" s="1"/>
      <c r="BE318" s="1"/>
      <c r="BF318" s="1"/>
      <c r="BG318" s="16"/>
      <c r="BH318" s="1"/>
      <c r="BI318" s="1"/>
      <c r="BJ318" s="1"/>
      <c r="BK318" s="1"/>
      <c r="BL318" s="16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6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49"/>
      <c r="FZ318" s="49"/>
      <c r="GA318" s="49"/>
      <c r="GB318" s="49"/>
      <c r="GC318" s="49"/>
      <c r="GD318" s="49"/>
      <c r="GE318" s="49"/>
      <c r="GF318" s="49"/>
      <c r="GG318" s="49"/>
      <c r="GH318" s="49"/>
      <c r="GI318" s="49"/>
      <c r="GJ318" s="49"/>
      <c r="GK318" s="49"/>
      <c r="GL318" s="49"/>
      <c r="GM318" s="49"/>
      <c r="GN318" s="49"/>
      <c r="GO318" s="49"/>
      <c r="GP318" s="49"/>
      <c r="GQ318" s="49"/>
      <c r="GR318" s="49"/>
      <c r="GS318" s="49"/>
      <c r="GT318" s="49"/>
      <c r="GU318" s="49"/>
      <c r="GV318" s="49"/>
      <c r="GW318" s="49"/>
      <c r="GX318" s="49"/>
      <c r="GY318" s="49"/>
      <c r="GZ318" s="49"/>
      <c r="HA318" s="49"/>
      <c r="HB318" s="49"/>
      <c r="HC318" s="49"/>
      <c r="HD318" s="49"/>
      <c r="HE318" s="49"/>
      <c r="HF318" s="49"/>
      <c r="HG318" s="49"/>
      <c r="HH318" s="49"/>
      <c r="HI318" s="49"/>
      <c r="HJ318" s="49"/>
    </row>
    <row r="319" spans="1:218" ht="15.75" customHeight="1">
      <c r="A319" s="1"/>
      <c r="B319" s="1"/>
      <c r="C319" s="1"/>
      <c r="D319" s="1"/>
      <c r="E319" s="1"/>
      <c r="F319" s="1"/>
      <c r="G319" s="1"/>
      <c r="H319" s="1"/>
      <c r="I319" s="16"/>
      <c r="J319" s="1"/>
      <c r="K319" s="1"/>
      <c r="L319" s="1"/>
      <c r="M319" s="1"/>
      <c r="N319" s="16"/>
      <c r="O319" s="1"/>
      <c r="P319" s="1"/>
      <c r="Q319" s="1"/>
      <c r="R319" s="1"/>
      <c r="S319" s="16"/>
      <c r="T319" s="1"/>
      <c r="U319" s="1"/>
      <c r="V319" s="1"/>
      <c r="W319" s="1"/>
      <c r="X319" s="16"/>
      <c r="Y319" s="1"/>
      <c r="Z319" s="1"/>
      <c r="AA319" s="1"/>
      <c r="AB319" s="1"/>
      <c r="AC319" s="1"/>
      <c r="AD319" s="1"/>
      <c r="AE319" s="1"/>
      <c r="AF319" s="1"/>
      <c r="AG319" s="1"/>
      <c r="AH319" s="16"/>
      <c r="AI319" s="1"/>
      <c r="AJ319" s="1"/>
      <c r="AK319" s="1"/>
      <c r="AL319" s="1"/>
      <c r="AM319" s="16"/>
      <c r="AN319" s="1"/>
      <c r="AO319" s="1"/>
      <c r="AP319" s="1"/>
      <c r="AQ319" s="1"/>
      <c r="AR319" s="16"/>
      <c r="AS319" s="1"/>
      <c r="AT319" s="1"/>
      <c r="AU319" s="1"/>
      <c r="AV319" s="1"/>
      <c r="AW319" s="1"/>
      <c r="AX319" s="1"/>
      <c r="AY319" s="1"/>
      <c r="AZ319" s="1"/>
      <c r="BA319" s="1"/>
      <c r="BB319" s="16"/>
      <c r="BC319" s="1"/>
      <c r="BD319" s="1"/>
      <c r="BE319" s="1"/>
      <c r="BF319" s="1"/>
      <c r="BG319" s="16"/>
      <c r="BH319" s="1"/>
      <c r="BI319" s="1"/>
      <c r="BJ319" s="1"/>
      <c r="BK319" s="1"/>
      <c r="BL319" s="16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6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49"/>
      <c r="FZ319" s="49"/>
      <c r="GA319" s="49"/>
      <c r="GB319" s="49"/>
      <c r="GC319" s="49"/>
      <c r="GD319" s="49"/>
      <c r="GE319" s="49"/>
      <c r="GF319" s="49"/>
      <c r="GG319" s="49"/>
      <c r="GH319" s="49"/>
      <c r="GI319" s="49"/>
      <c r="GJ319" s="49"/>
      <c r="GK319" s="49"/>
      <c r="GL319" s="49"/>
      <c r="GM319" s="49"/>
      <c r="GN319" s="49"/>
      <c r="GO319" s="49"/>
      <c r="GP319" s="49"/>
      <c r="GQ319" s="49"/>
      <c r="GR319" s="49"/>
      <c r="GS319" s="49"/>
      <c r="GT319" s="49"/>
      <c r="GU319" s="49"/>
      <c r="GV319" s="49"/>
      <c r="GW319" s="49"/>
      <c r="GX319" s="49"/>
      <c r="GY319" s="49"/>
      <c r="GZ319" s="49"/>
      <c r="HA319" s="49"/>
      <c r="HB319" s="49"/>
      <c r="HC319" s="49"/>
      <c r="HD319" s="49"/>
      <c r="HE319" s="49"/>
      <c r="HF319" s="49"/>
      <c r="HG319" s="49"/>
      <c r="HH319" s="49"/>
      <c r="HI319" s="49"/>
      <c r="HJ319" s="49"/>
    </row>
    <row r="320" spans="1:218" ht="15.75" customHeight="1">
      <c r="A320" s="1"/>
      <c r="B320" s="1"/>
      <c r="C320" s="1"/>
      <c r="D320" s="1"/>
      <c r="E320" s="1"/>
      <c r="F320" s="1"/>
      <c r="G320" s="1"/>
      <c r="H320" s="1"/>
      <c r="I320" s="16"/>
      <c r="J320" s="1"/>
      <c r="K320" s="1"/>
      <c r="L320" s="1"/>
      <c r="M320" s="1"/>
      <c r="N320" s="16"/>
      <c r="O320" s="1"/>
      <c r="P320" s="1"/>
      <c r="Q320" s="1"/>
      <c r="R320" s="1"/>
      <c r="S320" s="16"/>
      <c r="T320" s="1"/>
      <c r="U320" s="1"/>
      <c r="V320" s="1"/>
      <c r="W320" s="1"/>
      <c r="X320" s="16"/>
      <c r="Y320" s="1"/>
      <c r="Z320" s="1"/>
      <c r="AA320" s="1"/>
      <c r="AB320" s="1"/>
      <c r="AC320" s="1"/>
      <c r="AD320" s="1"/>
      <c r="AE320" s="1"/>
      <c r="AF320" s="1"/>
      <c r="AG320" s="1"/>
      <c r="AH320" s="16"/>
      <c r="AI320" s="1"/>
      <c r="AJ320" s="1"/>
      <c r="AK320" s="1"/>
      <c r="AL320" s="1"/>
      <c r="AM320" s="16"/>
      <c r="AN320" s="1"/>
      <c r="AO320" s="1"/>
      <c r="AP320" s="1"/>
      <c r="AQ320" s="1"/>
      <c r="AR320" s="16"/>
      <c r="AS320" s="1"/>
      <c r="AT320" s="1"/>
      <c r="AU320" s="1"/>
      <c r="AV320" s="1"/>
      <c r="AW320" s="1"/>
      <c r="AX320" s="1"/>
      <c r="AY320" s="1"/>
      <c r="AZ320" s="1"/>
      <c r="BA320" s="1"/>
      <c r="BB320" s="16"/>
      <c r="BC320" s="1"/>
      <c r="BD320" s="1"/>
      <c r="BE320" s="1"/>
      <c r="BF320" s="1"/>
      <c r="BG320" s="16"/>
      <c r="BH320" s="1"/>
      <c r="BI320" s="1"/>
      <c r="BJ320" s="1"/>
      <c r="BK320" s="1"/>
      <c r="BL320" s="16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6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49"/>
      <c r="FZ320" s="49"/>
      <c r="GA320" s="49"/>
      <c r="GB320" s="49"/>
      <c r="GC320" s="49"/>
      <c r="GD320" s="49"/>
      <c r="GE320" s="49"/>
      <c r="GF320" s="49"/>
      <c r="GG320" s="49"/>
      <c r="GH320" s="49"/>
      <c r="GI320" s="49"/>
      <c r="GJ320" s="49"/>
      <c r="GK320" s="49"/>
      <c r="GL320" s="49"/>
      <c r="GM320" s="49"/>
      <c r="GN320" s="49"/>
      <c r="GO320" s="49"/>
      <c r="GP320" s="49"/>
      <c r="GQ320" s="49"/>
      <c r="GR320" s="49"/>
      <c r="GS320" s="49"/>
      <c r="GT320" s="49"/>
      <c r="GU320" s="49"/>
      <c r="GV320" s="49"/>
      <c r="GW320" s="49"/>
      <c r="GX320" s="49"/>
      <c r="GY320" s="49"/>
      <c r="GZ320" s="49"/>
      <c r="HA320" s="49"/>
      <c r="HB320" s="49"/>
      <c r="HC320" s="49"/>
      <c r="HD320" s="49"/>
      <c r="HE320" s="49"/>
      <c r="HF320" s="49"/>
      <c r="HG320" s="49"/>
      <c r="HH320" s="49"/>
      <c r="HI320" s="49"/>
      <c r="HJ320" s="49"/>
    </row>
    <row r="321" spans="1:218" ht="15.75" customHeight="1">
      <c r="A321" s="1"/>
      <c r="B321" s="1"/>
      <c r="C321" s="1"/>
      <c r="D321" s="1"/>
      <c r="E321" s="1"/>
      <c r="F321" s="1"/>
      <c r="G321" s="1"/>
      <c r="H321" s="1"/>
      <c r="I321" s="16"/>
      <c r="J321" s="1"/>
      <c r="K321" s="1"/>
      <c r="L321" s="1"/>
      <c r="M321" s="1"/>
      <c r="N321" s="16"/>
      <c r="O321" s="1"/>
      <c r="P321" s="1"/>
      <c r="Q321" s="1"/>
      <c r="R321" s="1"/>
      <c r="S321" s="16"/>
      <c r="T321" s="1"/>
      <c r="U321" s="1"/>
      <c r="V321" s="1"/>
      <c r="W321" s="1"/>
      <c r="X321" s="16"/>
      <c r="Y321" s="1"/>
      <c r="Z321" s="1"/>
      <c r="AA321" s="1"/>
      <c r="AB321" s="1"/>
      <c r="AC321" s="1"/>
      <c r="AD321" s="1"/>
      <c r="AE321" s="1"/>
      <c r="AF321" s="1"/>
      <c r="AG321" s="1"/>
      <c r="AH321" s="16"/>
      <c r="AI321" s="1"/>
      <c r="AJ321" s="1"/>
      <c r="AK321" s="1"/>
      <c r="AL321" s="1"/>
      <c r="AM321" s="16"/>
      <c r="AN321" s="1"/>
      <c r="AO321" s="1"/>
      <c r="AP321" s="1"/>
      <c r="AQ321" s="1"/>
      <c r="AR321" s="16"/>
      <c r="AS321" s="1"/>
      <c r="AT321" s="1"/>
      <c r="AU321" s="1"/>
      <c r="AV321" s="1"/>
      <c r="AW321" s="1"/>
      <c r="AX321" s="1"/>
      <c r="AY321" s="1"/>
      <c r="AZ321" s="1"/>
      <c r="BA321" s="1"/>
      <c r="BB321" s="16"/>
      <c r="BC321" s="1"/>
      <c r="BD321" s="1"/>
      <c r="BE321" s="1"/>
      <c r="BF321" s="1"/>
      <c r="BG321" s="16"/>
      <c r="BH321" s="1"/>
      <c r="BI321" s="1"/>
      <c r="BJ321" s="1"/>
      <c r="BK321" s="1"/>
      <c r="BL321" s="16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6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49"/>
      <c r="FZ321" s="49"/>
      <c r="GA321" s="49"/>
      <c r="GB321" s="49"/>
      <c r="GC321" s="49"/>
      <c r="GD321" s="49"/>
      <c r="GE321" s="49"/>
      <c r="GF321" s="49"/>
      <c r="GG321" s="49"/>
      <c r="GH321" s="49"/>
      <c r="GI321" s="49"/>
      <c r="GJ321" s="49"/>
      <c r="GK321" s="49"/>
      <c r="GL321" s="49"/>
      <c r="GM321" s="49"/>
      <c r="GN321" s="49"/>
      <c r="GO321" s="49"/>
      <c r="GP321" s="49"/>
      <c r="GQ321" s="49"/>
      <c r="GR321" s="49"/>
      <c r="GS321" s="49"/>
      <c r="GT321" s="49"/>
      <c r="GU321" s="49"/>
      <c r="GV321" s="49"/>
      <c r="GW321" s="49"/>
      <c r="GX321" s="49"/>
      <c r="GY321" s="49"/>
      <c r="GZ321" s="49"/>
      <c r="HA321" s="49"/>
      <c r="HB321" s="49"/>
      <c r="HC321" s="49"/>
      <c r="HD321" s="49"/>
      <c r="HE321" s="49"/>
      <c r="HF321" s="49"/>
      <c r="HG321" s="49"/>
      <c r="HH321" s="49"/>
      <c r="HI321" s="49"/>
      <c r="HJ321" s="49"/>
    </row>
    <row r="322" spans="1:218" ht="15.75" customHeight="1">
      <c r="A322" s="1"/>
      <c r="B322" s="1"/>
      <c r="C322" s="1"/>
      <c r="D322" s="1"/>
      <c r="E322" s="1"/>
      <c r="F322" s="1"/>
      <c r="G322" s="1"/>
      <c r="H322" s="1"/>
      <c r="I322" s="16"/>
      <c r="J322" s="1"/>
      <c r="K322" s="1"/>
      <c r="L322" s="1"/>
      <c r="M322" s="1"/>
      <c r="N322" s="16"/>
      <c r="O322" s="1"/>
      <c r="P322" s="1"/>
      <c r="Q322" s="1"/>
      <c r="R322" s="1"/>
      <c r="S322" s="16"/>
      <c r="T322" s="1"/>
      <c r="U322" s="1"/>
      <c r="V322" s="1"/>
      <c r="W322" s="1"/>
      <c r="X322" s="16"/>
      <c r="Y322" s="1"/>
      <c r="Z322" s="1"/>
      <c r="AA322" s="1"/>
      <c r="AB322" s="1"/>
      <c r="AC322" s="1"/>
      <c r="AD322" s="1"/>
      <c r="AE322" s="1"/>
      <c r="AF322" s="1"/>
      <c r="AG322" s="1"/>
      <c r="AH322" s="16"/>
      <c r="AI322" s="1"/>
      <c r="AJ322" s="1"/>
      <c r="AK322" s="1"/>
      <c r="AL322" s="1"/>
      <c r="AM322" s="16"/>
      <c r="AN322" s="1"/>
      <c r="AO322" s="1"/>
      <c r="AP322" s="1"/>
      <c r="AQ322" s="1"/>
      <c r="AR322" s="16"/>
      <c r="AS322" s="1"/>
      <c r="AT322" s="1"/>
      <c r="AU322" s="1"/>
      <c r="AV322" s="1"/>
      <c r="AW322" s="1"/>
      <c r="AX322" s="1"/>
      <c r="AY322" s="1"/>
      <c r="AZ322" s="1"/>
      <c r="BA322" s="1"/>
      <c r="BB322" s="16"/>
      <c r="BC322" s="1"/>
      <c r="BD322" s="1"/>
      <c r="BE322" s="1"/>
      <c r="BF322" s="1"/>
      <c r="BG322" s="16"/>
      <c r="BH322" s="1"/>
      <c r="BI322" s="1"/>
      <c r="BJ322" s="1"/>
      <c r="BK322" s="1"/>
      <c r="BL322" s="16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6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49"/>
      <c r="FZ322" s="49"/>
      <c r="GA322" s="49"/>
      <c r="GB322" s="49"/>
      <c r="GC322" s="49"/>
      <c r="GD322" s="49"/>
      <c r="GE322" s="49"/>
      <c r="GF322" s="49"/>
      <c r="GG322" s="49"/>
      <c r="GH322" s="49"/>
      <c r="GI322" s="49"/>
      <c r="GJ322" s="49"/>
      <c r="GK322" s="49"/>
      <c r="GL322" s="49"/>
      <c r="GM322" s="49"/>
      <c r="GN322" s="49"/>
      <c r="GO322" s="49"/>
      <c r="GP322" s="49"/>
      <c r="GQ322" s="49"/>
      <c r="GR322" s="49"/>
      <c r="GS322" s="49"/>
      <c r="GT322" s="49"/>
      <c r="GU322" s="49"/>
      <c r="GV322" s="49"/>
      <c r="GW322" s="49"/>
      <c r="GX322" s="49"/>
      <c r="GY322" s="49"/>
      <c r="GZ322" s="49"/>
      <c r="HA322" s="49"/>
      <c r="HB322" s="49"/>
      <c r="HC322" s="49"/>
      <c r="HD322" s="49"/>
      <c r="HE322" s="49"/>
      <c r="HF322" s="49"/>
      <c r="HG322" s="49"/>
      <c r="HH322" s="49"/>
      <c r="HI322" s="49"/>
      <c r="HJ322" s="49"/>
    </row>
    <row r="323" spans="1:218" ht="15.75" customHeight="1">
      <c r="A323" s="1"/>
      <c r="B323" s="1"/>
      <c r="C323" s="1"/>
      <c r="D323" s="1"/>
      <c r="E323" s="1"/>
      <c r="F323" s="1"/>
      <c r="G323" s="1"/>
      <c r="H323" s="1"/>
      <c r="I323" s="16"/>
      <c r="J323" s="1"/>
      <c r="K323" s="1"/>
      <c r="L323" s="1"/>
      <c r="M323" s="1"/>
      <c r="N323" s="16"/>
      <c r="O323" s="1"/>
      <c r="P323" s="1"/>
      <c r="Q323" s="1"/>
      <c r="R323" s="1"/>
      <c r="S323" s="16"/>
      <c r="T323" s="1"/>
      <c r="U323" s="1"/>
      <c r="V323" s="1"/>
      <c r="W323" s="1"/>
      <c r="X323" s="16"/>
      <c r="Y323" s="1"/>
      <c r="Z323" s="1"/>
      <c r="AA323" s="1"/>
      <c r="AB323" s="1"/>
      <c r="AC323" s="1"/>
      <c r="AD323" s="1"/>
      <c r="AE323" s="1"/>
      <c r="AF323" s="1"/>
      <c r="AG323" s="1"/>
      <c r="AH323" s="16"/>
      <c r="AI323" s="1"/>
      <c r="AJ323" s="1"/>
      <c r="AK323" s="1"/>
      <c r="AL323" s="1"/>
      <c r="AM323" s="16"/>
      <c r="AN323" s="1"/>
      <c r="AO323" s="1"/>
      <c r="AP323" s="1"/>
      <c r="AQ323" s="1"/>
      <c r="AR323" s="16"/>
      <c r="AS323" s="1"/>
      <c r="AT323" s="1"/>
      <c r="AU323" s="1"/>
      <c r="AV323" s="1"/>
      <c r="AW323" s="1"/>
      <c r="AX323" s="1"/>
      <c r="AY323" s="1"/>
      <c r="AZ323" s="1"/>
      <c r="BA323" s="1"/>
      <c r="BB323" s="16"/>
      <c r="BC323" s="1"/>
      <c r="BD323" s="1"/>
      <c r="BE323" s="1"/>
      <c r="BF323" s="1"/>
      <c r="BG323" s="16"/>
      <c r="BH323" s="1"/>
      <c r="BI323" s="1"/>
      <c r="BJ323" s="1"/>
      <c r="BK323" s="1"/>
      <c r="BL323" s="16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6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49"/>
      <c r="FZ323" s="49"/>
      <c r="GA323" s="49"/>
      <c r="GB323" s="49"/>
      <c r="GC323" s="49"/>
      <c r="GD323" s="49"/>
      <c r="GE323" s="49"/>
      <c r="GF323" s="49"/>
      <c r="GG323" s="49"/>
      <c r="GH323" s="49"/>
      <c r="GI323" s="49"/>
      <c r="GJ323" s="49"/>
      <c r="GK323" s="49"/>
      <c r="GL323" s="49"/>
      <c r="GM323" s="49"/>
      <c r="GN323" s="49"/>
      <c r="GO323" s="49"/>
      <c r="GP323" s="49"/>
      <c r="GQ323" s="49"/>
      <c r="GR323" s="49"/>
      <c r="GS323" s="49"/>
      <c r="GT323" s="49"/>
      <c r="GU323" s="49"/>
      <c r="GV323" s="49"/>
      <c r="GW323" s="49"/>
      <c r="GX323" s="49"/>
      <c r="GY323" s="49"/>
      <c r="GZ323" s="49"/>
      <c r="HA323" s="49"/>
      <c r="HB323" s="49"/>
      <c r="HC323" s="49"/>
      <c r="HD323" s="49"/>
      <c r="HE323" s="49"/>
      <c r="HF323" s="49"/>
      <c r="HG323" s="49"/>
      <c r="HH323" s="49"/>
      <c r="HI323" s="49"/>
      <c r="HJ323" s="49"/>
    </row>
    <row r="324" spans="1:218" ht="15.75" customHeight="1">
      <c r="A324" s="1"/>
      <c r="B324" s="1"/>
      <c r="C324" s="1"/>
      <c r="D324" s="1"/>
      <c r="E324" s="1"/>
      <c r="F324" s="1"/>
      <c r="G324" s="1"/>
      <c r="H324" s="1"/>
      <c r="I324" s="16"/>
      <c r="J324" s="1"/>
      <c r="K324" s="1"/>
      <c r="L324" s="1"/>
      <c r="M324" s="1"/>
      <c r="N324" s="16"/>
      <c r="O324" s="1"/>
      <c r="P324" s="1"/>
      <c r="Q324" s="1"/>
      <c r="R324" s="1"/>
      <c r="S324" s="16"/>
      <c r="T324" s="1"/>
      <c r="U324" s="1"/>
      <c r="V324" s="1"/>
      <c r="W324" s="1"/>
      <c r="X324" s="16"/>
      <c r="Y324" s="1"/>
      <c r="Z324" s="1"/>
      <c r="AA324" s="1"/>
      <c r="AB324" s="1"/>
      <c r="AC324" s="1"/>
      <c r="AD324" s="1"/>
      <c r="AE324" s="1"/>
      <c r="AF324" s="1"/>
      <c r="AG324" s="1"/>
      <c r="AH324" s="16"/>
      <c r="AI324" s="1"/>
      <c r="AJ324" s="1"/>
      <c r="AK324" s="1"/>
      <c r="AL324" s="1"/>
      <c r="AM324" s="16"/>
      <c r="AN324" s="1"/>
      <c r="AO324" s="1"/>
      <c r="AP324" s="1"/>
      <c r="AQ324" s="1"/>
      <c r="AR324" s="16"/>
      <c r="AS324" s="1"/>
      <c r="AT324" s="1"/>
      <c r="AU324" s="1"/>
      <c r="AV324" s="1"/>
      <c r="AW324" s="1"/>
      <c r="AX324" s="1"/>
      <c r="AY324" s="1"/>
      <c r="AZ324" s="1"/>
      <c r="BA324" s="1"/>
      <c r="BB324" s="16"/>
      <c r="BC324" s="1"/>
      <c r="BD324" s="1"/>
      <c r="BE324" s="1"/>
      <c r="BF324" s="1"/>
      <c r="BG324" s="16"/>
      <c r="BH324" s="1"/>
      <c r="BI324" s="1"/>
      <c r="BJ324" s="1"/>
      <c r="BK324" s="1"/>
      <c r="BL324" s="16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6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  <c r="HG324" s="49"/>
      <c r="HH324" s="49"/>
      <c r="HI324" s="49"/>
      <c r="HJ324" s="49"/>
    </row>
    <row r="325" spans="1:218" ht="15.75" customHeight="1">
      <c r="A325" s="1"/>
      <c r="B325" s="1"/>
      <c r="C325" s="1"/>
      <c r="D325" s="1"/>
      <c r="E325" s="1"/>
      <c r="F325" s="1"/>
      <c r="G325" s="1"/>
      <c r="H325" s="1"/>
      <c r="I325" s="16"/>
      <c r="J325" s="1"/>
      <c r="K325" s="1"/>
      <c r="L325" s="1"/>
      <c r="M325" s="1"/>
      <c r="N325" s="16"/>
      <c r="O325" s="1"/>
      <c r="P325" s="1"/>
      <c r="Q325" s="1"/>
      <c r="R325" s="1"/>
      <c r="S325" s="16"/>
      <c r="T325" s="1"/>
      <c r="U325" s="1"/>
      <c r="V325" s="1"/>
      <c r="W325" s="1"/>
      <c r="X325" s="16"/>
      <c r="Y325" s="1"/>
      <c r="Z325" s="1"/>
      <c r="AA325" s="1"/>
      <c r="AB325" s="1"/>
      <c r="AC325" s="1"/>
      <c r="AD325" s="1"/>
      <c r="AE325" s="1"/>
      <c r="AF325" s="1"/>
      <c r="AG325" s="1"/>
      <c r="AH325" s="16"/>
      <c r="AI325" s="1"/>
      <c r="AJ325" s="1"/>
      <c r="AK325" s="1"/>
      <c r="AL325" s="1"/>
      <c r="AM325" s="16"/>
      <c r="AN325" s="1"/>
      <c r="AO325" s="1"/>
      <c r="AP325" s="1"/>
      <c r="AQ325" s="1"/>
      <c r="AR325" s="16"/>
      <c r="AS325" s="1"/>
      <c r="AT325" s="1"/>
      <c r="AU325" s="1"/>
      <c r="AV325" s="1"/>
      <c r="AW325" s="1"/>
      <c r="AX325" s="1"/>
      <c r="AY325" s="1"/>
      <c r="AZ325" s="1"/>
      <c r="BA325" s="1"/>
      <c r="BB325" s="16"/>
      <c r="BC325" s="1"/>
      <c r="BD325" s="1"/>
      <c r="BE325" s="1"/>
      <c r="BF325" s="1"/>
      <c r="BG325" s="16"/>
      <c r="BH325" s="1"/>
      <c r="BI325" s="1"/>
      <c r="BJ325" s="1"/>
      <c r="BK325" s="1"/>
      <c r="BL325" s="16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6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49"/>
      <c r="FZ325" s="49"/>
      <c r="GA325" s="49"/>
      <c r="GB325" s="49"/>
      <c r="GC325" s="49"/>
      <c r="GD325" s="49"/>
      <c r="GE325" s="49"/>
      <c r="GF325" s="49"/>
      <c r="GG325" s="49"/>
      <c r="GH325" s="49"/>
      <c r="GI325" s="49"/>
      <c r="GJ325" s="49"/>
      <c r="GK325" s="49"/>
      <c r="GL325" s="49"/>
      <c r="GM325" s="49"/>
      <c r="GN325" s="49"/>
      <c r="GO325" s="49"/>
      <c r="GP325" s="49"/>
      <c r="GQ325" s="49"/>
      <c r="GR325" s="49"/>
      <c r="GS325" s="49"/>
      <c r="GT325" s="49"/>
      <c r="GU325" s="49"/>
      <c r="GV325" s="49"/>
      <c r="GW325" s="49"/>
      <c r="GX325" s="49"/>
      <c r="GY325" s="49"/>
      <c r="GZ325" s="49"/>
      <c r="HA325" s="49"/>
      <c r="HB325" s="49"/>
      <c r="HC325" s="49"/>
      <c r="HD325" s="49"/>
      <c r="HE325" s="49"/>
      <c r="HF325" s="49"/>
      <c r="HG325" s="49"/>
      <c r="HH325" s="49"/>
      <c r="HI325" s="49"/>
      <c r="HJ325" s="49"/>
    </row>
    <row r="326" spans="1:218" ht="15.75" customHeight="1">
      <c r="A326" s="1"/>
      <c r="B326" s="1"/>
      <c r="C326" s="1"/>
      <c r="D326" s="1"/>
      <c r="E326" s="1"/>
      <c r="F326" s="1"/>
      <c r="G326" s="1"/>
      <c r="H326" s="1"/>
      <c r="I326" s="16"/>
      <c r="J326" s="1"/>
      <c r="K326" s="1"/>
      <c r="L326" s="1"/>
      <c r="M326" s="1"/>
      <c r="N326" s="16"/>
      <c r="O326" s="1"/>
      <c r="P326" s="1"/>
      <c r="Q326" s="1"/>
      <c r="R326" s="1"/>
      <c r="S326" s="16"/>
      <c r="T326" s="1"/>
      <c r="U326" s="1"/>
      <c r="V326" s="1"/>
      <c r="W326" s="1"/>
      <c r="X326" s="16"/>
      <c r="Y326" s="1"/>
      <c r="Z326" s="1"/>
      <c r="AA326" s="1"/>
      <c r="AB326" s="1"/>
      <c r="AC326" s="1"/>
      <c r="AD326" s="1"/>
      <c r="AE326" s="1"/>
      <c r="AF326" s="1"/>
      <c r="AG326" s="1"/>
      <c r="AH326" s="16"/>
      <c r="AI326" s="1"/>
      <c r="AJ326" s="1"/>
      <c r="AK326" s="1"/>
      <c r="AL326" s="1"/>
      <c r="AM326" s="16"/>
      <c r="AN326" s="1"/>
      <c r="AO326" s="1"/>
      <c r="AP326" s="1"/>
      <c r="AQ326" s="1"/>
      <c r="AR326" s="16"/>
      <c r="AS326" s="1"/>
      <c r="AT326" s="1"/>
      <c r="AU326" s="1"/>
      <c r="AV326" s="1"/>
      <c r="AW326" s="1"/>
      <c r="AX326" s="1"/>
      <c r="AY326" s="1"/>
      <c r="AZ326" s="1"/>
      <c r="BA326" s="1"/>
      <c r="BB326" s="16"/>
      <c r="BC326" s="1"/>
      <c r="BD326" s="1"/>
      <c r="BE326" s="1"/>
      <c r="BF326" s="1"/>
      <c r="BG326" s="16"/>
      <c r="BH326" s="1"/>
      <c r="BI326" s="1"/>
      <c r="BJ326" s="1"/>
      <c r="BK326" s="1"/>
      <c r="BL326" s="16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6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49"/>
      <c r="FZ326" s="49"/>
      <c r="GA326" s="49"/>
      <c r="GB326" s="49"/>
      <c r="GC326" s="49"/>
      <c r="GD326" s="49"/>
      <c r="GE326" s="49"/>
      <c r="GF326" s="49"/>
      <c r="GG326" s="49"/>
      <c r="GH326" s="49"/>
      <c r="GI326" s="49"/>
      <c r="GJ326" s="49"/>
      <c r="GK326" s="49"/>
      <c r="GL326" s="49"/>
      <c r="GM326" s="49"/>
      <c r="GN326" s="49"/>
      <c r="GO326" s="49"/>
      <c r="GP326" s="49"/>
      <c r="GQ326" s="49"/>
      <c r="GR326" s="49"/>
      <c r="GS326" s="49"/>
      <c r="GT326" s="49"/>
      <c r="GU326" s="49"/>
      <c r="GV326" s="49"/>
      <c r="GW326" s="49"/>
      <c r="GX326" s="49"/>
      <c r="GY326" s="49"/>
      <c r="GZ326" s="49"/>
      <c r="HA326" s="49"/>
      <c r="HB326" s="49"/>
      <c r="HC326" s="49"/>
      <c r="HD326" s="49"/>
      <c r="HE326" s="49"/>
      <c r="HF326" s="49"/>
      <c r="HG326" s="49"/>
      <c r="HH326" s="49"/>
      <c r="HI326" s="49"/>
      <c r="HJ326" s="49"/>
    </row>
    <row r="327" spans="1:218" ht="15.75" customHeight="1">
      <c r="A327" s="1"/>
      <c r="B327" s="1"/>
      <c r="C327" s="1"/>
      <c r="D327" s="1"/>
      <c r="E327" s="1"/>
      <c r="F327" s="1"/>
      <c r="G327" s="1"/>
      <c r="H327" s="1"/>
      <c r="I327" s="16"/>
      <c r="J327" s="1"/>
      <c r="K327" s="1"/>
      <c r="L327" s="1"/>
      <c r="M327" s="1"/>
      <c r="N327" s="16"/>
      <c r="O327" s="1"/>
      <c r="P327" s="1"/>
      <c r="Q327" s="1"/>
      <c r="R327" s="1"/>
      <c r="S327" s="16"/>
      <c r="T327" s="1"/>
      <c r="U327" s="1"/>
      <c r="V327" s="1"/>
      <c r="W327" s="1"/>
      <c r="X327" s="16"/>
      <c r="Y327" s="1"/>
      <c r="Z327" s="1"/>
      <c r="AA327" s="1"/>
      <c r="AB327" s="1"/>
      <c r="AC327" s="1"/>
      <c r="AD327" s="1"/>
      <c r="AE327" s="1"/>
      <c r="AF327" s="1"/>
      <c r="AG327" s="1"/>
      <c r="AH327" s="16"/>
      <c r="AI327" s="1"/>
      <c r="AJ327" s="1"/>
      <c r="AK327" s="1"/>
      <c r="AL327" s="1"/>
      <c r="AM327" s="16"/>
      <c r="AN327" s="1"/>
      <c r="AO327" s="1"/>
      <c r="AP327" s="1"/>
      <c r="AQ327" s="1"/>
      <c r="AR327" s="16"/>
      <c r="AS327" s="1"/>
      <c r="AT327" s="1"/>
      <c r="AU327" s="1"/>
      <c r="AV327" s="1"/>
      <c r="AW327" s="1"/>
      <c r="AX327" s="1"/>
      <c r="AY327" s="1"/>
      <c r="AZ327" s="1"/>
      <c r="BA327" s="1"/>
      <c r="BB327" s="16"/>
      <c r="BC327" s="1"/>
      <c r="BD327" s="1"/>
      <c r="BE327" s="1"/>
      <c r="BF327" s="1"/>
      <c r="BG327" s="16"/>
      <c r="BH327" s="1"/>
      <c r="BI327" s="1"/>
      <c r="BJ327" s="1"/>
      <c r="BK327" s="1"/>
      <c r="BL327" s="16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6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49"/>
      <c r="FZ327" s="49"/>
      <c r="GA327" s="49"/>
      <c r="GB327" s="49"/>
      <c r="GC327" s="49"/>
      <c r="GD327" s="49"/>
      <c r="GE327" s="49"/>
      <c r="GF327" s="49"/>
      <c r="GG327" s="49"/>
      <c r="GH327" s="49"/>
      <c r="GI327" s="49"/>
      <c r="GJ327" s="49"/>
      <c r="GK327" s="49"/>
      <c r="GL327" s="49"/>
      <c r="GM327" s="49"/>
      <c r="GN327" s="49"/>
      <c r="GO327" s="49"/>
      <c r="GP327" s="49"/>
      <c r="GQ327" s="49"/>
      <c r="GR327" s="49"/>
      <c r="GS327" s="49"/>
      <c r="GT327" s="49"/>
      <c r="GU327" s="49"/>
      <c r="GV327" s="49"/>
      <c r="GW327" s="49"/>
      <c r="GX327" s="49"/>
      <c r="GY327" s="49"/>
      <c r="GZ327" s="49"/>
      <c r="HA327" s="49"/>
      <c r="HB327" s="49"/>
      <c r="HC327" s="49"/>
      <c r="HD327" s="49"/>
      <c r="HE327" s="49"/>
      <c r="HF327" s="49"/>
      <c r="HG327" s="49"/>
      <c r="HH327" s="49"/>
      <c r="HI327" s="49"/>
      <c r="HJ327" s="49"/>
    </row>
    <row r="328" spans="1:218" ht="15.75" customHeight="1">
      <c r="A328" s="1"/>
      <c r="B328" s="1"/>
      <c r="C328" s="1"/>
      <c r="D328" s="1"/>
      <c r="E328" s="1"/>
      <c r="F328" s="1"/>
      <c r="G328" s="1"/>
      <c r="H328" s="1"/>
      <c r="I328" s="16"/>
      <c r="J328" s="1"/>
      <c r="K328" s="1"/>
      <c r="L328" s="1"/>
      <c r="M328" s="1"/>
      <c r="N328" s="16"/>
      <c r="O328" s="1"/>
      <c r="P328" s="1"/>
      <c r="Q328" s="1"/>
      <c r="R328" s="1"/>
      <c r="S328" s="16"/>
      <c r="T328" s="1"/>
      <c r="U328" s="1"/>
      <c r="V328" s="1"/>
      <c r="W328" s="1"/>
      <c r="X328" s="16"/>
      <c r="Y328" s="1"/>
      <c r="Z328" s="1"/>
      <c r="AA328" s="1"/>
      <c r="AB328" s="1"/>
      <c r="AC328" s="1"/>
      <c r="AD328" s="1"/>
      <c r="AE328" s="1"/>
      <c r="AF328" s="1"/>
      <c r="AG328" s="1"/>
      <c r="AH328" s="16"/>
      <c r="AI328" s="1"/>
      <c r="AJ328" s="1"/>
      <c r="AK328" s="1"/>
      <c r="AL328" s="1"/>
      <c r="AM328" s="16"/>
      <c r="AN328" s="1"/>
      <c r="AO328" s="1"/>
      <c r="AP328" s="1"/>
      <c r="AQ328" s="1"/>
      <c r="AR328" s="16"/>
      <c r="AS328" s="1"/>
      <c r="AT328" s="1"/>
      <c r="AU328" s="1"/>
      <c r="AV328" s="1"/>
      <c r="AW328" s="1"/>
      <c r="AX328" s="1"/>
      <c r="AY328" s="1"/>
      <c r="AZ328" s="1"/>
      <c r="BA328" s="1"/>
      <c r="BB328" s="16"/>
      <c r="BC328" s="1"/>
      <c r="BD328" s="1"/>
      <c r="BE328" s="1"/>
      <c r="BF328" s="1"/>
      <c r="BG328" s="16"/>
      <c r="BH328" s="1"/>
      <c r="BI328" s="1"/>
      <c r="BJ328" s="1"/>
      <c r="BK328" s="1"/>
      <c r="BL328" s="16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6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49"/>
      <c r="FZ328" s="49"/>
      <c r="GA328" s="49"/>
      <c r="GB328" s="49"/>
      <c r="GC328" s="49"/>
      <c r="GD328" s="49"/>
      <c r="GE328" s="49"/>
      <c r="GF328" s="49"/>
      <c r="GG328" s="49"/>
      <c r="GH328" s="49"/>
      <c r="GI328" s="49"/>
      <c r="GJ328" s="49"/>
      <c r="GK328" s="49"/>
      <c r="GL328" s="49"/>
      <c r="GM328" s="49"/>
      <c r="GN328" s="49"/>
      <c r="GO328" s="49"/>
      <c r="GP328" s="49"/>
      <c r="GQ328" s="49"/>
      <c r="GR328" s="49"/>
      <c r="GS328" s="49"/>
      <c r="GT328" s="49"/>
      <c r="GU328" s="49"/>
      <c r="GV328" s="49"/>
      <c r="GW328" s="49"/>
      <c r="GX328" s="49"/>
      <c r="GY328" s="49"/>
      <c r="GZ328" s="49"/>
      <c r="HA328" s="49"/>
      <c r="HB328" s="49"/>
      <c r="HC328" s="49"/>
      <c r="HD328" s="49"/>
      <c r="HE328" s="49"/>
      <c r="HF328" s="49"/>
      <c r="HG328" s="49"/>
      <c r="HH328" s="49"/>
      <c r="HI328" s="49"/>
      <c r="HJ328" s="49"/>
    </row>
    <row r="329" spans="1:218" ht="15.75" customHeight="1">
      <c r="A329" s="1"/>
      <c r="B329" s="1"/>
      <c r="C329" s="1"/>
      <c r="D329" s="1"/>
      <c r="E329" s="1"/>
      <c r="F329" s="1"/>
      <c r="G329" s="1"/>
      <c r="H329" s="1"/>
      <c r="I329" s="16"/>
      <c r="J329" s="1"/>
      <c r="K329" s="1"/>
      <c r="L329" s="1"/>
      <c r="M329" s="1"/>
      <c r="N329" s="16"/>
      <c r="O329" s="1"/>
      <c r="P329" s="1"/>
      <c r="Q329" s="1"/>
      <c r="R329" s="1"/>
      <c r="S329" s="16"/>
      <c r="T329" s="1"/>
      <c r="U329" s="1"/>
      <c r="V329" s="1"/>
      <c r="W329" s="1"/>
      <c r="X329" s="16"/>
      <c r="Y329" s="1"/>
      <c r="Z329" s="1"/>
      <c r="AA329" s="1"/>
      <c r="AB329" s="1"/>
      <c r="AC329" s="1"/>
      <c r="AD329" s="1"/>
      <c r="AE329" s="1"/>
      <c r="AF329" s="1"/>
      <c r="AG329" s="1"/>
      <c r="AH329" s="16"/>
      <c r="AI329" s="1"/>
      <c r="AJ329" s="1"/>
      <c r="AK329" s="1"/>
      <c r="AL329" s="1"/>
      <c r="AM329" s="16"/>
      <c r="AN329" s="1"/>
      <c r="AO329" s="1"/>
      <c r="AP329" s="1"/>
      <c r="AQ329" s="1"/>
      <c r="AR329" s="16"/>
      <c r="AS329" s="1"/>
      <c r="AT329" s="1"/>
      <c r="AU329" s="1"/>
      <c r="AV329" s="1"/>
      <c r="AW329" s="1"/>
      <c r="AX329" s="1"/>
      <c r="AY329" s="1"/>
      <c r="AZ329" s="1"/>
      <c r="BA329" s="1"/>
      <c r="BB329" s="16"/>
      <c r="BC329" s="1"/>
      <c r="BD329" s="1"/>
      <c r="BE329" s="1"/>
      <c r="BF329" s="1"/>
      <c r="BG329" s="16"/>
      <c r="BH329" s="1"/>
      <c r="BI329" s="1"/>
      <c r="BJ329" s="1"/>
      <c r="BK329" s="1"/>
      <c r="BL329" s="16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6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  <c r="HG329" s="49"/>
      <c r="HH329" s="49"/>
      <c r="HI329" s="49"/>
      <c r="HJ329" s="49"/>
    </row>
    <row r="330" spans="1:218" ht="15.75" customHeight="1">
      <c r="A330" s="1"/>
      <c r="B330" s="1"/>
      <c r="C330" s="1"/>
      <c r="D330" s="1"/>
      <c r="E330" s="1"/>
      <c r="F330" s="1"/>
      <c r="G330" s="1"/>
      <c r="H330" s="1"/>
      <c r="I330" s="16"/>
      <c r="J330" s="1"/>
      <c r="K330" s="1"/>
      <c r="L330" s="1"/>
      <c r="M330" s="1"/>
      <c r="N330" s="16"/>
      <c r="O330" s="1"/>
      <c r="P330" s="1"/>
      <c r="Q330" s="1"/>
      <c r="R330" s="1"/>
      <c r="S330" s="16"/>
      <c r="T330" s="1"/>
      <c r="U330" s="1"/>
      <c r="V330" s="1"/>
      <c r="W330" s="1"/>
      <c r="X330" s="16"/>
      <c r="Y330" s="1"/>
      <c r="Z330" s="1"/>
      <c r="AA330" s="1"/>
      <c r="AB330" s="1"/>
      <c r="AC330" s="1"/>
      <c r="AD330" s="1"/>
      <c r="AE330" s="1"/>
      <c r="AF330" s="1"/>
      <c r="AG330" s="1"/>
      <c r="AH330" s="16"/>
      <c r="AI330" s="1"/>
      <c r="AJ330" s="1"/>
      <c r="AK330" s="1"/>
      <c r="AL330" s="1"/>
      <c r="AM330" s="16"/>
      <c r="AN330" s="1"/>
      <c r="AO330" s="1"/>
      <c r="AP330" s="1"/>
      <c r="AQ330" s="1"/>
      <c r="AR330" s="16"/>
      <c r="AS330" s="1"/>
      <c r="AT330" s="1"/>
      <c r="AU330" s="1"/>
      <c r="AV330" s="1"/>
      <c r="AW330" s="1"/>
      <c r="AX330" s="1"/>
      <c r="AY330" s="1"/>
      <c r="AZ330" s="1"/>
      <c r="BA330" s="1"/>
      <c r="BB330" s="16"/>
      <c r="BC330" s="1"/>
      <c r="BD330" s="1"/>
      <c r="BE330" s="1"/>
      <c r="BF330" s="1"/>
      <c r="BG330" s="16"/>
      <c r="BH330" s="1"/>
      <c r="BI330" s="1"/>
      <c r="BJ330" s="1"/>
      <c r="BK330" s="1"/>
      <c r="BL330" s="16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6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49"/>
      <c r="FZ330" s="49"/>
      <c r="GA330" s="49"/>
      <c r="GB330" s="49"/>
      <c r="GC330" s="49"/>
      <c r="GD330" s="49"/>
      <c r="GE330" s="49"/>
      <c r="GF330" s="49"/>
      <c r="GG330" s="49"/>
      <c r="GH330" s="49"/>
      <c r="GI330" s="49"/>
      <c r="GJ330" s="49"/>
      <c r="GK330" s="49"/>
      <c r="GL330" s="49"/>
      <c r="GM330" s="49"/>
      <c r="GN330" s="49"/>
      <c r="GO330" s="49"/>
      <c r="GP330" s="49"/>
      <c r="GQ330" s="49"/>
      <c r="GR330" s="49"/>
      <c r="GS330" s="49"/>
      <c r="GT330" s="49"/>
      <c r="GU330" s="49"/>
      <c r="GV330" s="49"/>
      <c r="GW330" s="49"/>
      <c r="GX330" s="49"/>
      <c r="GY330" s="49"/>
      <c r="GZ330" s="49"/>
      <c r="HA330" s="49"/>
      <c r="HB330" s="49"/>
      <c r="HC330" s="49"/>
      <c r="HD330" s="49"/>
      <c r="HE330" s="49"/>
      <c r="HF330" s="49"/>
      <c r="HG330" s="49"/>
      <c r="HH330" s="49"/>
      <c r="HI330" s="49"/>
      <c r="HJ330" s="49"/>
    </row>
    <row r="331" spans="1:218" ht="15.75" customHeight="1">
      <c r="A331" s="1"/>
      <c r="B331" s="1"/>
      <c r="C331" s="1"/>
      <c r="D331" s="1"/>
      <c r="E331" s="1"/>
      <c r="F331" s="1"/>
      <c r="G331" s="1"/>
      <c r="H331" s="1"/>
      <c r="I331" s="16"/>
      <c r="J331" s="1"/>
      <c r="K331" s="1"/>
      <c r="L331" s="1"/>
      <c r="M331" s="1"/>
      <c r="N331" s="16"/>
      <c r="O331" s="1"/>
      <c r="P331" s="1"/>
      <c r="Q331" s="1"/>
      <c r="R331" s="1"/>
      <c r="S331" s="16"/>
      <c r="T331" s="1"/>
      <c r="U331" s="1"/>
      <c r="V331" s="1"/>
      <c r="W331" s="1"/>
      <c r="X331" s="16"/>
      <c r="Y331" s="1"/>
      <c r="Z331" s="1"/>
      <c r="AA331" s="1"/>
      <c r="AB331" s="1"/>
      <c r="AC331" s="1"/>
      <c r="AD331" s="1"/>
      <c r="AE331" s="1"/>
      <c r="AF331" s="1"/>
      <c r="AG331" s="1"/>
      <c r="AH331" s="16"/>
      <c r="AI331" s="1"/>
      <c r="AJ331" s="1"/>
      <c r="AK331" s="1"/>
      <c r="AL331" s="1"/>
      <c r="AM331" s="16"/>
      <c r="AN331" s="1"/>
      <c r="AO331" s="1"/>
      <c r="AP331" s="1"/>
      <c r="AQ331" s="1"/>
      <c r="AR331" s="16"/>
      <c r="AS331" s="1"/>
      <c r="AT331" s="1"/>
      <c r="AU331" s="1"/>
      <c r="AV331" s="1"/>
      <c r="AW331" s="1"/>
      <c r="AX331" s="1"/>
      <c r="AY331" s="1"/>
      <c r="AZ331" s="1"/>
      <c r="BA331" s="1"/>
      <c r="BB331" s="16"/>
      <c r="BC331" s="1"/>
      <c r="BD331" s="1"/>
      <c r="BE331" s="1"/>
      <c r="BF331" s="1"/>
      <c r="BG331" s="16"/>
      <c r="BH331" s="1"/>
      <c r="BI331" s="1"/>
      <c r="BJ331" s="1"/>
      <c r="BK331" s="1"/>
      <c r="BL331" s="16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6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49"/>
      <c r="FZ331" s="49"/>
      <c r="GA331" s="49"/>
      <c r="GB331" s="49"/>
      <c r="GC331" s="49"/>
      <c r="GD331" s="49"/>
      <c r="GE331" s="49"/>
      <c r="GF331" s="49"/>
      <c r="GG331" s="49"/>
      <c r="GH331" s="49"/>
      <c r="GI331" s="49"/>
      <c r="GJ331" s="49"/>
      <c r="GK331" s="49"/>
      <c r="GL331" s="49"/>
      <c r="GM331" s="49"/>
      <c r="GN331" s="49"/>
      <c r="GO331" s="49"/>
      <c r="GP331" s="49"/>
      <c r="GQ331" s="49"/>
      <c r="GR331" s="49"/>
      <c r="GS331" s="49"/>
      <c r="GT331" s="49"/>
      <c r="GU331" s="49"/>
      <c r="GV331" s="49"/>
      <c r="GW331" s="49"/>
      <c r="GX331" s="49"/>
      <c r="GY331" s="49"/>
      <c r="GZ331" s="49"/>
      <c r="HA331" s="49"/>
      <c r="HB331" s="49"/>
      <c r="HC331" s="49"/>
      <c r="HD331" s="49"/>
      <c r="HE331" s="49"/>
      <c r="HF331" s="49"/>
      <c r="HG331" s="49"/>
      <c r="HH331" s="49"/>
      <c r="HI331" s="49"/>
      <c r="HJ331" s="49"/>
    </row>
    <row r="332" spans="1:218" ht="15.75" customHeight="1">
      <c r="A332" s="1"/>
      <c r="B332" s="1"/>
      <c r="C332" s="1"/>
      <c r="D332" s="1"/>
      <c r="E332" s="1"/>
      <c r="F332" s="1"/>
      <c r="G332" s="1"/>
      <c r="H332" s="1"/>
      <c r="I332" s="16"/>
      <c r="J332" s="1"/>
      <c r="K332" s="1"/>
      <c r="L332" s="1"/>
      <c r="M332" s="1"/>
      <c r="N332" s="16"/>
      <c r="O332" s="1"/>
      <c r="P332" s="1"/>
      <c r="Q332" s="1"/>
      <c r="R332" s="1"/>
      <c r="S332" s="16"/>
      <c r="T332" s="1"/>
      <c r="U332" s="1"/>
      <c r="V332" s="1"/>
      <c r="W332" s="1"/>
      <c r="X332" s="16"/>
      <c r="Y332" s="1"/>
      <c r="Z332" s="1"/>
      <c r="AA332" s="1"/>
      <c r="AB332" s="1"/>
      <c r="AC332" s="1"/>
      <c r="AD332" s="1"/>
      <c r="AE332" s="1"/>
      <c r="AF332" s="1"/>
      <c r="AG332" s="1"/>
      <c r="AH332" s="16"/>
      <c r="AI332" s="1"/>
      <c r="AJ332" s="1"/>
      <c r="AK332" s="1"/>
      <c r="AL332" s="1"/>
      <c r="AM332" s="16"/>
      <c r="AN332" s="1"/>
      <c r="AO332" s="1"/>
      <c r="AP332" s="1"/>
      <c r="AQ332" s="1"/>
      <c r="AR332" s="16"/>
      <c r="AS332" s="1"/>
      <c r="AT332" s="1"/>
      <c r="AU332" s="1"/>
      <c r="AV332" s="1"/>
      <c r="AW332" s="1"/>
      <c r="AX332" s="1"/>
      <c r="AY332" s="1"/>
      <c r="AZ332" s="1"/>
      <c r="BA332" s="1"/>
      <c r="BB332" s="16"/>
      <c r="BC332" s="1"/>
      <c r="BD332" s="1"/>
      <c r="BE332" s="1"/>
      <c r="BF332" s="1"/>
      <c r="BG332" s="16"/>
      <c r="BH332" s="1"/>
      <c r="BI332" s="1"/>
      <c r="BJ332" s="1"/>
      <c r="BK332" s="1"/>
      <c r="BL332" s="16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6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49"/>
      <c r="FZ332" s="49"/>
      <c r="GA332" s="49"/>
      <c r="GB332" s="49"/>
      <c r="GC332" s="49"/>
      <c r="GD332" s="49"/>
      <c r="GE332" s="49"/>
      <c r="GF332" s="49"/>
      <c r="GG332" s="49"/>
      <c r="GH332" s="49"/>
      <c r="GI332" s="49"/>
      <c r="GJ332" s="49"/>
      <c r="GK332" s="49"/>
      <c r="GL332" s="49"/>
      <c r="GM332" s="49"/>
      <c r="GN332" s="49"/>
      <c r="GO332" s="49"/>
      <c r="GP332" s="49"/>
      <c r="GQ332" s="49"/>
      <c r="GR332" s="49"/>
      <c r="GS332" s="49"/>
      <c r="GT332" s="49"/>
      <c r="GU332" s="49"/>
      <c r="GV332" s="49"/>
      <c r="GW332" s="49"/>
      <c r="GX332" s="49"/>
      <c r="GY332" s="49"/>
      <c r="GZ332" s="49"/>
      <c r="HA332" s="49"/>
      <c r="HB332" s="49"/>
      <c r="HC332" s="49"/>
      <c r="HD332" s="49"/>
      <c r="HE332" s="49"/>
      <c r="HF332" s="49"/>
      <c r="HG332" s="49"/>
      <c r="HH332" s="49"/>
      <c r="HI332" s="49"/>
      <c r="HJ332" s="49"/>
    </row>
    <row r="333" spans="1:218" ht="15.75" customHeight="1">
      <c r="A333" s="1"/>
      <c r="B333" s="1"/>
      <c r="C333" s="1"/>
      <c r="D333" s="1"/>
      <c r="E333" s="1"/>
      <c r="F333" s="1"/>
      <c r="G333" s="1"/>
      <c r="H333" s="1"/>
      <c r="I333" s="16"/>
      <c r="J333" s="1"/>
      <c r="K333" s="1"/>
      <c r="L333" s="1"/>
      <c r="M333" s="1"/>
      <c r="N333" s="16"/>
      <c r="O333" s="1"/>
      <c r="P333" s="1"/>
      <c r="Q333" s="1"/>
      <c r="R333" s="1"/>
      <c r="S333" s="16"/>
      <c r="T333" s="1"/>
      <c r="U333" s="1"/>
      <c r="V333" s="1"/>
      <c r="W333" s="1"/>
      <c r="X333" s="16"/>
      <c r="Y333" s="1"/>
      <c r="Z333" s="1"/>
      <c r="AA333" s="1"/>
      <c r="AB333" s="1"/>
      <c r="AC333" s="1"/>
      <c r="AD333" s="1"/>
      <c r="AE333" s="1"/>
      <c r="AF333" s="1"/>
      <c r="AG333" s="1"/>
      <c r="AH333" s="16"/>
      <c r="AI333" s="1"/>
      <c r="AJ333" s="1"/>
      <c r="AK333" s="1"/>
      <c r="AL333" s="1"/>
      <c r="AM333" s="16"/>
      <c r="AN333" s="1"/>
      <c r="AO333" s="1"/>
      <c r="AP333" s="1"/>
      <c r="AQ333" s="1"/>
      <c r="AR333" s="16"/>
      <c r="AS333" s="1"/>
      <c r="AT333" s="1"/>
      <c r="AU333" s="1"/>
      <c r="AV333" s="1"/>
      <c r="AW333" s="1"/>
      <c r="AX333" s="1"/>
      <c r="AY333" s="1"/>
      <c r="AZ333" s="1"/>
      <c r="BA333" s="1"/>
      <c r="BB333" s="16"/>
      <c r="BC333" s="1"/>
      <c r="BD333" s="1"/>
      <c r="BE333" s="1"/>
      <c r="BF333" s="1"/>
      <c r="BG333" s="16"/>
      <c r="BH333" s="1"/>
      <c r="BI333" s="1"/>
      <c r="BJ333" s="1"/>
      <c r="BK333" s="1"/>
      <c r="BL333" s="16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6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49"/>
      <c r="FZ333" s="49"/>
      <c r="GA333" s="49"/>
      <c r="GB333" s="49"/>
      <c r="GC333" s="49"/>
      <c r="GD333" s="49"/>
      <c r="GE333" s="49"/>
      <c r="GF333" s="49"/>
      <c r="GG333" s="49"/>
      <c r="GH333" s="49"/>
      <c r="GI333" s="49"/>
      <c r="GJ333" s="49"/>
      <c r="GK333" s="49"/>
      <c r="GL333" s="49"/>
      <c r="GM333" s="49"/>
      <c r="GN333" s="49"/>
      <c r="GO333" s="49"/>
      <c r="GP333" s="49"/>
      <c r="GQ333" s="49"/>
      <c r="GR333" s="49"/>
      <c r="GS333" s="49"/>
      <c r="GT333" s="49"/>
      <c r="GU333" s="49"/>
      <c r="GV333" s="49"/>
      <c r="GW333" s="49"/>
      <c r="GX333" s="49"/>
      <c r="GY333" s="49"/>
      <c r="GZ333" s="49"/>
      <c r="HA333" s="49"/>
      <c r="HB333" s="49"/>
      <c r="HC333" s="49"/>
      <c r="HD333" s="49"/>
      <c r="HE333" s="49"/>
      <c r="HF333" s="49"/>
      <c r="HG333" s="49"/>
      <c r="HH333" s="49"/>
      <c r="HI333" s="49"/>
      <c r="HJ333" s="49"/>
    </row>
    <row r="334" spans="1:218" ht="15.75" customHeight="1">
      <c r="A334" s="1"/>
      <c r="B334" s="1"/>
      <c r="C334" s="1"/>
      <c r="D334" s="1"/>
      <c r="E334" s="1"/>
      <c r="F334" s="1"/>
      <c r="G334" s="1"/>
      <c r="H334" s="1"/>
      <c r="I334" s="16"/>
      <c r="J334" s="1"/>
      <c r="K334" s="1"/>
      <c r="L334" s="1"/>
      <c r="M334" s="1"/>
      <c r="N334" s="16"/>
      <c r="O334" s="1"/>
      <c r="P334" s="1"/>
      <c r="Q334" s="1"/>
      <c r="R334" s="1"/>
      <c r="S334" s="16"/>
      <c r="T334" s="1"/>
      <c r="U334" s="1"/>
      <c r="V334" s="1"/>
      <c r="W334" s="1"/>
      <c r="X334" s="16"/>
      <c r="Y334" s="1"/>
      <c r="Z334" s="1"/>
      <c r="AA334" s="1"/>
      <c r="AB334" s="1"/>
      <c r="AC334" s="1"/>
      <c r="AD334" s="1"/>
      <c r="AE334" s="1"/>
      <c r="AF334" s="1"/>
      <c r="AG334" s="1"/>
      <c r="AH334" s="16"/>
      <c r="AI334" s="1"/>
      <c r="AJ334" s="1"/>
      <c r="AK334" s="1"/>
      <c r="AL334" s="1"/>
      <c r="AM334" s="16"/>
      <c r="AN334" s="1"/>
      <c r="AO334" s="1"/>
      <c r="AP334" s="1"/>
      <c r="AQ334" s="1"/>
      <c r="AR334" s="16"/>
      <c r="AS334" s="1"/>
      <c r="AT334" s="1"/>
      <c r="AU334" s="1"/>
      <c r="AV334" s="1"/>
      <c r="AW334" s="1"/>
      <c r="AX334" s="1"/>
      <c r="AY334" s="1"/>
      <c r="AZ334" s="1"/>
      <c r="BA334" s="1"/>
      <c r="BB334" s="16"/>
      <c r="BC334" s="1"/>
      <c r="BD334" s="1"/>
      <c r="BE334" s="1"/>
      <c r="BF334" s="1"/>
      <c r="BG334" s="16"/>
      <c r="BH334" s="1"/>
      <c r="BI334" s="1"/>
      <c r="BJ334" s="1"/>
      <c r="BK334" s="1"/>
      <c r="BL334" s="16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6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49"/>
      <c r="FZ334" s="49"/>
      <c r="GA334" s="49"/>
      <c r="GB334" s="49"/>
      <c r="GC334" s="49"/>
      <c r="GD334" s="49"/>
      <c r="GE334" s="49"/>
      <c r="GF334" s="49"/>
      <c r="GG334" s="49"/>
      <c r="GH334" s="49"/>
      <c r="GI334" s="49"/>
      <c r="GJ334" s="49"/>
      <c r="GK334" s="49"/>
      <c r="GL334" s="49"/>
      <c r="GM334" s="49"/>
      <c r="GN334" s="49"/>
      <c r="GO334" s="49"/>
      <c r="GP334" s="49"/>
      <c r="GQ334" s="49"/>
      <c r="GR334" s="49"/>
      <c r="GS334" s="49"/>
      <c r="GT334" s="49"/>
      <c r="GU334" s="49"/>
      <c r="GV334" s="49"/>
      <c r="GW334" s="49"/>
      <c r="GX334" s="49"/>
      <c r="GY334" s="49"/>
      <c r="GZ334" s="49"/>
      <c r="HA334" s="49"/>
      <c r="HB334" s="49"/>
      <c r="HC334" s="49"/>
      <c r="HD334" s="49"/>
      <c r="HE334" s="49"/>
      <c r="HF334" s="49"/>
      <c r="HG334" s="49"/>
      <c r="HH334" s="49"/>
      <c r="HI334" s="49"/>
      <c r="HJ334" s="49"/>
    </row>
    <row r="335" spans="1:218" ht="15.75" customHeight="1">
      <c r="A335" s="1"/>
      <c r="B335" s="1"/>
      <c r="C335" s="1"/>
      <c r="D335" s="1"/>
      <c r="E335" s="1"/>
      <c r="F335" s="1"/>
      <c r="G335" s="1"/>
      <c r="H335" s="1"/>
      <c r="I335" s="16"/>
      <c r="J335" s="1"/>
      <c r="K335" s="1"/>
      <c r="L335" s="1"/>
      <c r="M335" s="1"/>
      <c r="N335" s="16"/>
      <c r="O335" s="1"/>
      <c r="P335" s="1"/>
      <c r="Q335" s="1"/>
      <c r="R335" s="1"/>
      <c r="S335" s="16"/>
      <c r="T335" s="1"/>
      <c r="U335" s="1"/>
      <c r="V335" s="1"/>
      <c r="W335" s="1"/>
      <c r="X335" s="16"/>
      <c r="Y335" s="1"/>
      <c r="Z335" s="1"/>
      <c r="AA335" s="1"/>
      <c r="AB335" s="1"/>
      <c r="AC335" s="1"/>
      <c r="AD335" s="1"/>
      <c r="AE335" s="1"/>
      <c r="AF335" s="1"/>
      <c r="AG335" s="1"/>
      <c r="AH335" s="16"/>
      <c r="AI335" s="1"/>
      <c r="AJ335" s="1"/>
      <c r="AK335" s="1"/>
      <c r="AL335" s="1"/>
      <c r="AM335" s="16"/>
      <c r="AN335" s="1"/>
      <c r="AO335" s="1"/>
      <c r="AP335" s="1"/>
      <c r="AQ335" s="1"/>
      <c r="AR335" s="16"/>
      <c r="AS335" s="1"/>
      <c r="AT335" s="1"/>
      <c r="AU335" s="1"/>
      <c r="AV335" s="1"/>
      <c r="AW335" s="1"/>
      <c r="AX335" s="1"/>
      <c r="AY335" s="1"/>
      <c r="AZ335" s="1"/>
      <c r="BA335" s="1"/>
      <c r="BB335" s="16"/>
      <c r="BC335" s="1"/>
      <c r="BD335" s="1"/>
      <c r="BE335" s="1"/>
      <c r="BF335" s="1"/>
      <c r="BG335" s="16"/>
      <c r="BH335" s="1"/>
      <c r="BI335" s="1"/>
      <c r="BJ335" s="1"/>
      <c r="BK335" s="1"/>
      <c r="BL335" s="16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6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49"/>
      <c r="FZ335" s="49"/>
      <c r="GA335" s="49"/>
      <c r="GB335" s="49"/>
      <c r="GC335" s="49"/>
      <c r="GD335" s="49"/>
      <c r="GE335" s="49"/>
      <c r="GF335" s="49"/>
      <c r="GG335" s="49"/>
      <c r="GH335" s="49"/>
      <c r="GI335" s="49"/>
      <c r="GJ335" s="49"/>
      <c r="GK335" s="49"/>
      <c r="GL335" s="49"/>
      <c r="GM335" s="49"/>
      <c r="GN335" s="49"/>
      <c r="GO335" s="49"/>
      <c r="GP335" s="49"/>
      <c r="GQ335" s="49"/>
      <c r="GR335" s="49"/>
      <c r="GS335" s="49"/>
      <c r="GT335" s="49"/>
      <c r="GU335" s="49"/>
      <c r="GV335" s="49"/>
      <c r="GW335" s="49"/>
      <c r="GX335" s="49"/>
      <c r="GY335" s="49"/>
      <c r="GZ335" s="49"/>
      <c r="HA335" s="49"/>
      <c r="HB335" s="49"/>
      <c r="HC335" s="49"/>
      <c r="HD335" s="49"/>
      <c r="HE335" s="49"/>
      <c r="HF335" s="49"/>
      <c r="HG335" s="49"/>
      <c r="HH335" s="49"/>
      <c r="HI335" s="49"/>
      <c r="HJ335" s="49"/>
    </row>
    <row r="336" spans="1:218" ht="15.75" customHeight="1">
      <c r="A336" s="1"/>
      <c r="B336" s="1"/>
      <c r="C336" s="1"/>
      <c r="D336" s="1"/>
      <c r="E336" s="1"/>
      <c r="F336" s="1"/>
      <c r="G336" s="1"/>
      <c r="H336" s="1"/>
      <c r="I336" s="16"/>
      <c r="J336" s="1"/>
      <c r="K336" s="1"/>
      <c r="L336" s="1"/>
      <c r="M336" s="1"/>
      <c r="N336" s="16"/>
      <c r="O336" s="1"/>
      <c r="P336" s="1"/>
      <c r="Q336" s="1"/>
      <c r="R336" s="1"/>
      <c r="S336" s="16"/>
      <c r="T336" s="1"/>
      <c r="U336" s="1"/>
      <c r="V336" s="1"/>
      <c r="W336" s="1"/>
      <c r="X336" s="16"/>
      <c r="Y336" s="1"/>
      <c r="Z336" s="1"/>
      <c r="AA336" s="1"/>
      <c r="AB336" s="1"/>
      <c r="AC336" s="1"/>
      <c r="AD336" s="1"/>
      <c r="AE336" s="1"/>
      <c r="AF336" s="1"/>
      <c r="AG336" s="1"/>
      <c r="AH336" s="16"/>
      <c r="AI336" s="1"/>
      <c r="AJ336" s="1"/>
      <c r="AK336" s="1"/>
      <c r="AL336" s="1"/>
      <c r="AM336" s="16"/>
      <c r="AN336" s="1"/>
      <c r="AO336" s="1"/>
      <c r="AP336" s="1"/>
      <c r="AQ336" s="1"/>
      <c r="AR336" s="16"/>
      <c r="AS336" s="1"/>
      <c r="AT336" s="1"/>
      <c r="AU336" s="1"/>
      <c r="AV336" s="1"/>
      <c r="AW336" s="1"/>
      <c r="AX336" s="1"/>
      <c r="AY336" s="1"/>
      <c r="AZ336" s="1"/>
      <c r="BA336" s="1"/>
      <c r="BB336" s="16"/>
      <c r="BC336" s="1"/>
      <c r="BD336" s="1"/>
      <c r="BE336" s="1"/>
      <c r="BF336" s="1"/>
      <c r="BG336" s="16"/>
      <c r="BH336" s="1"/>
      <c r="BI336" s="1"/>
      <c r="BJ336" s="1"/>
      <c r="BK336" s="1"/>
      <c r="BL336" s="16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6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49"/>
      <c r="FZ336" s="49"/>
      <c r="GA336" s="49"/>
      <c r="GB336" s="49"/>
      <c r="GC336" s="49"/>
      <c r="GD336" s="49"/>
      <c r="GE336" s="49"/>
      <c r="GF336" s="49"/>
      <c r="GG336" s="49"/>
      <c r="GH336" s="49"/>
      <c r="GI336" s="49"/>
      <c r="GJ336" s="49"/>
      <c r="GK336" s="49"/>
      <c r="GL336" s="49"/>
      <c r="GM336" s="49"/>
      <c r="GN336" s="49"/>
      <c r="GO336" s="49"/>
      <c r="GP336" s="49"/>
      <c r="GQ336" s="49"/>
      <c r="GR336" s="49"/>
      <c r="GS336" s="49"/>
      <c r="GT336" s="49"/>
      <c r="GU336" s="49"/>
      <c r="GV336" s="49"/>
      <c r="GW336" s="49"/>
      <c r="GX336" s="49"/>
      <c r="GY336" s="49"/>
      <c r="GZ336" s="49"/>
      <c r="HA336" s="49"/>
      <c r="HB336" s="49"/>
      <c r="HC336" s="49"/>
      <c r="HD336" s="49"/>
      <c r="HE336" s="49"/>
      <c r="HF336" s="49"/>
      <c r="HG336" s="49"/>
      <c r="HH336" s="49"/>
      <c r="HI336" s="49"/>
      <c r="HJ336" s="49"/>
    </row>
    <row r="337" spans="1:218" ht="15.75" customHeight="1">
      <c r="A337" s="1"/>
      <c r="B337" s="1"/>
      <c r="C337" s="1"/>
      <c r="D337" s="1"/>
      <c r="E337" s="1"/>
      <c r="F337" s="1"/>
      <c r="G337" s="1"/>
      <c r="H337" s="1"/>
      <c r="I337" s="16"/>
      <c r="J337" s="1"/>
      <c r="K337" s="1"/>
      <c r="L337" s="1"/>
      <c r="M337" s="1"/>
      <c r="N337" s="16"/>
      <c r="O337" s="1"/>
      <c r="P337" s="1"/>
      <c r="Q337" s="1"/>
      <c r="R337" s="1"/>
      <c r="S337" s="16"/>
      <c r="T337" s="1"/>
      <c r="U337" s="1"/>
      <c r="V337" s="1"/>
      <c r="W337" s="1"/>
      <c r="X337" s="16"/>
      <c r="Y337" s="1"/>
      <c r="Z337" s="1"/>
      <c r="AA337" s="1"/>
      <c r="AB337" s="1"/>
      <c r="AC337" s="1"/>
      <c r="AD337" s="1"/>
      <c r="AE337" s="1"/>
      <c r="AF337" s="1"/>
      <c r="AG337" s="1"/>
      <c r="AH337" s="16"/>
      <c r="AI337" s="1"/>
      <c r="AJ337" s="1"/>
      <c r="AK337" s="1"/>
      <c r="AL337" s="1"/>
      <c r="AM337" s="16"/>
      <c r="AN337" s="1"/>
      <c r="AO337" s="1"/>
      <c r="AP337" s="1"/>
      <c r="AQ337" s="1"/>
      <c r="AR337" s="16"/>
      <c r="AS337" s="1"/>
      <c r="AT337" s="1"/>
      <c r="AU337" s="1"/>
      <c r="AV337" s="1"/>
      <c r="AW337" s="1"/>
      <c r="AX337" s="1"/>
      <c r="AY337" s="1"/>
      <c r="AZ337" s="1"/>
      <c r="BA337" s="1"/>
      <c r="BB337" s="16"/>
      <c r="BC337" s="1"/>
      <c r="BD337" s="1"/>
      <c r="BE337" s="1"/>
      <c r="BF337" s="1"/>
      <c r="BG337" s="16"/>
      <c r="BH337" s="1"/>
      <c r="BI337" s="1"/>
      <c r="BJ337" s="1"/>
      <c r="BK337" s="1"/>
      <c r="BL337" s="16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6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49"/>
      <c r="FZ337" s="49"/>
      <c r="GA337" s="49"/>
      <c r="GB337" s="49"/>
      <c r="GC337" s="49"/>
      <c r="GD337" s="49"/>
      <c r="GE337" s="49"/>
      <c r="GF337" s="49"/>
      <c r="GG337" s="49"/>
      <c r="GH337" s="49"/>
      <c r="GI337" s="49"/>
      <c r="GJ337" s="49"/>
      <c r="GK337" s="49"/>
      <c r="GL337" s="49"/>
      <c r="GM337" s="49"/>
      <c r="GN337" s="49"/>
      <c r="GO337" s="49"/>
      <c r="GP337" s="49"/>
      <c r="GQ337" s="49"/>
      <c r="GR337" s="49"/>
      <c r="GS337" s="49"/>
      <c r="GT337" s="49"/>
      <c r="GU337" s="49"/>
      <c r="GV337" s="49"/>
      <c r="GW337" s="49"/>
      <c r="GX337" s="49"/>
      <c r="GY337" s="49"/>
      <c r="GZ337" s="49"/>
      <c r="HA337" s="49"/>
      <c r="HB337" s="49"/>
      <c r="HC337" s="49"/>
      <c r="HD337" s="49"/>
      <c r="HE337" s="49"/>
      <c r="HF337" s="49"/>
      <c r="HG337" s="49"/>
      <c r="HH337" s="49"/>
      <c r="HI337" s="49"/>
      <c r="HJ337" s="49"/>
    </row>
    <row r="338" spans="1:218" ht="15.75" customHeight="1">
      <c r="A338" s="1"/>
      <c r="B338" s="1"/>
      <c r="C338" s="1"/>
      <c r="D338" s="1"/>
      <c r="E338" s="1"/>
      <c r="F338" s="1"/>
      <c r="G338" s="1"/>
      <c r="H338" s="1"/>
      <c r="I338" s="16"/>
      <c r="J338" s="1"/>
      <c r="K338" s="1"/>
      <c r="L338" s="1"/>
      <c r="M338" s="1"/>
      <c r="N338" s="16"/>
      <c r="O338" s="1"/>
      <c r="P338" s="1"/>
      <c r="Q338" s="1"/>
      <c r="R338" s="1"/>
      <c r="S338" s="16"/>
      <c r="T338" s="1"/>
      <c r="U338" s="1"/>
      <c r="V338" s="1"/>
      <c r="W338" s="1"/>
      <c r="X338" s="16"/>
      <c r="Y338" s="1"/>
      <c r="Z338" s="1"/>
      <c r="AA338" s="1"/>
      <c r="AB338" s="1"/>
      <c r="AC338" s="1"/>
      <c r="AD338" s="1"/>
      <c r="AE338" s="1"/>
      <c r="AF338" s="1"/>
      <c r="AG338" s="1"/>
      <c r="AH338" s="16"/>
      <c r="AI338" s="1"/>
      <c r="AJ338" s="1"/>
      <c r="AK338" s="1"/>
      <c r="AL338" s="1"/>
      <c r="AM338" s="16"/>
      <c r="AN338" s="1"/>
      <c r="AO338" s="1"/>
      <c r="AP338" s="1"/>
      <c r="AQ338" s="1"/>
      <c r="AR338" s="16"/>
      <c r="AS338" s="1"/>
      <c r="AT338" s="1"/>
      <c r="AU338" s="1"/>
      <c r="AV338" s="1"/>
      <c r="AW338" s="1"/>
      <c r="AX338" s="1"/>
      <c r="AY338" s="1"/>
      <c r="AZ338" s="1"/>
      <c r="BA338" s="1"/>
      <c r="BB338" s="16"/>
      <c r="BC338" s="1"/>
      <c r="BD338" s="1"/>
      <c r="BE338" s="1"/>
      <c r="BF338" s="1"/>
      <c r="BG338" s="16"/>
      <c r="BH338" s="1"/>
      <c r="BI338" s="1"/>
      <c r="BJ338" s="1"/>
      <c r="BK338" s="1"/>
      <c r="BL338" s="16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6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49"/>
      <c r="FZ338" s="49"/>
      <c r="GA338" s="49"/>
      <c r="GB338" s="49"/>
      <c r="GC338" s="49"/>
      <c r="GD338" s="49"/>
      <c r="GE338" s="49"/>
      <c r="GF338" s="49"/>
      <c r="GG338" s="49"/>
      <c r="GH338" s="49"/>
      <c r="GI338" s="49"/>
      <c r="GJ338" s="49"/>
      <c r="GK338" s="49"/>
      <c r="GL338" s="49"/>
      <c r="GM338" s="49"/>
      <c r="GN338" s="49"/>
      <c r="GO338" s="49"/>
      <c r="GP338" s="49"/>
      <c r="GQ338" s="49"/>
      <c r="GR338" s="49"/>
      <c r="GS338" s="49"/>
      <c r="GT338" s="49"/>
      <c r="GU338" s="49"/>
      <c r="GV338" s="49"/>
      <c r="GW338" s="49"/>
      <c r="GX338" s="49"/>
      <c r="GY338" s="49"/>
      <c r="GZ338" s="49"/>
      <c r="HA338" s="49"/>
      <c r="HB338" s="49"/>
      <c r="HC338" s="49"/>
      <c r="HD338" s="49"/>
      <c r="HE338" s="49"/>
      <c r="HF338" s="49"/>
      <c r="HG338" s="49"/>
      <c r="HH338" s="49"/>
      <c r="HI338" s="49"/>
      <c r="HJ338" s="49"/>
    </row>
    <row r="339" spans="1:218" ht="15.75" customHeight="1">
      <c r="A339" s="1"/>
      <c r="B339" s="1"/>
      <c r="C339" s="1"/>
      <c r="D339" s="1"/>
      <c r="E339" s="1"/>
      <c r="F339" s="1"/>
      <c r="G339" s="1"/>
      <c r="H339" s="1"/>
      <c r="I339" s="16"/>
      <c r="J339" s="1"/>
      <c r="K339" s="1"/>
      <c r="L339" s="1"/>
      <c r="M339" s="1"/>
      <c r="N339" s="16"/>
      <c r="O339" s="1"/>
      <c r="P339" s="1"/>
      <c r="Q339" s="1"/>
      <c r="R339" s="1"/>
      <c r="S339" s="16"/>
      <c r="T339" s="1"/>
      <c r="U339" s="1"/>
      <c r="V339" s="1"/>
      <c r="W339" s="1"/>
      <c r="X339" s="16"/>
      <c r="Y339" s="1"/>
      <c r="Z339" s="1"/>
      <c r="AA339" s="1"/>
      <c r="AB339" s="1"/>
      <c r="AC339" s="1"/>
      <c r="AD339" s="1"/>
      <c r="AE339" s="1"/>
      <c r="AF339" s="1"/>
      <c r="AG339" s="1"/>
      <c r="AH339" s="16"/>
      <c r="AI339" s="1"/>
      <c r="AJ339" s="1"/>
      <c r="AK339" s="1"/>
      <c r="AL339" s="1"/>
      <c r="AM339" s="16"/>
      <c r="AN339" s="1"/>
      <c r="AO339" s="1"/>
      <c r="AP339" s="1"/>
      <c r="AQ339" s="1"/>
      <c r="AR339" s="16"/>
      <c r="AS339" s="1"/>
      <c r="AT339" s="1"/>
      <c r="AU339" s="1"/>
      <c r="AV339" s="1"/>
      <c r="AW339" s="1"/>
      <c r="AX339" s="1"/>
      <c r="AY339" s="1"/>
      <c r="AZ339" s="1"/>
      <c r="BA339" s="1"/>
      <c r="BB339" s="16"/>
      <c r="BC339" s="1"/>
      <c r="BD339" s="1"/>
      <c r="BE339" s="1"/>
      <c r="BF339" s="1"/>
      <c r="BG339" s="16"/>
      <c r="BH339" s="1"/>
      <c r="BI339" s="1"/>
      <c r="BJ339" s="1"/>
      <c r="BK339" s="1"/>
      <c r="BL339" s="16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6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49"/>
      <c r="FZ339" s="49"/>
      <c r="GA339" s="49"/>
      <c r="GB339" s="49"/>
      <c r="GC339" s="49"/>
      <c r="GD339" s="49"/>
      <c r="GE339" s="49"/>
      <c r="GF339" s="49"/>
      <c r="GG339" s="49"/>
      <c r="GH339" s="49"/>
      <c r="GI339" s="49"/>
      <c r="GJ339" s="49"/>
      <c r="GK339" s="49"/>
      <c r="GL339" s="49"/>
      <c r="GM339" s="49"/>
      <c r="GN339" s="49"/>
      <c r="GO339" s="49"/>
      <c r="GP339" s="49"/>
      <c r="GQ339" s="49"/>
      <c r="GR339" s="49"/>
      <c r="GS339" s="49"/>
      <c r="GT339" s="49"/>
      <c r="GU339" s="49"/>
      <c r="GV339" s="49"/>
      <c r="GW339" s="49"/>
      <c r="GX339" s="49"/>
      <c r="GY339" s="49"/>
      <c r="GZ339" s="49"/>
      <c r="HA339" s="49"/>
      <c r="HB339" s="49"/>
      <c r="HC339" s="49"/>
      <c r="HD339" s="49"/>
      <c r="HE339" s="49"/>
      <c r="HF339" s="49"/>
      <c r="HG339" s="49"/>
      <c r="HH339" s="49"/>
      <c r="HI339" s="49"/>
      <c r="HJ339" s="49"/>
    </row>
    <row r="340" spans="1:218" ht="15.75" customHeight="1">
      <c r="A340" s="1"/>
      <c r="B340" s="1"/>
      <c r="C340" s="1"/>
      <c r="D340" s="1"/>
      <c r="E340" s="1"/>
      <c r="F340" s="1"/>
      <c r="G340" s="1"/>
      <c r="H340" s="1"/>
      <c r="I340" s="16"/>
      <c r="J340" s="1"/>
      <c r="K340" s="1"/>
      <c r="L340" s="1"/>
      <c r="M340" s="1"/>
      <c r="N340" s="16"/>
      <c r="O340" s="1"/>
      <c r="P340" s="1"/>
      <c r="Q340" s="1"/>
      <c r="R340" s="1"/>
      <c r="S340" s="16"/>
      <c r="T340" s="1"/>
      <c r="U340" s="1"/>
      <c r="V340" s="1"/>
      <c r="W340" s="1"/>
      <c r="X340" s="16"/>
      <c r="Y340" s="1"/>
      <c r="Z340" s="1"/>
      <c r="AA340" s="1"/>
      <c r="AB340" s="1"/>
      <c r="AC340" s="1"/>
      <c r="AD340" s="1"/>
      <c r="AE340" s="1"/>
      <c r="AF340" s="1"/>
      <c r="AG340" s="1"/>
      <c r="AH340" s="16"/>
      <c r="AI340" s="1"/>
      <c r="AJ340" s="1"/>
      <c r="AK340" s="1"/>
      <c r="AL340" s="1"/>
      <c r="AM340" s="16"/>
      <c r="AN340" s="1"/>
      <c r="AO340" s="1"/>
      <c r="AP340" s="1"/>
      <c r="AQ340" s="1"/>
      <c r="AR340" s="16"/>
      <c r="AS340" s="1"/>
      <c r="AT340" s="1"/>
      <c r="AU340" s="1"/>
      <c r="AV340" s="1"/>
      <c r="AW340" s="1"/>
      <c r="AX340" s="1"/>
      <c r="AY340" s="1"/>
      <c r="AZ340" s="1"/>
      <c r="BA340" s="1"/>
      <c r="BB340" s="16"/>
      <c r="BC340" s="1"/>
      <c r="BD340" s="1"/>
      <c r="BE340" s="1"/>
      <c r="BF340" s="1"/>
      <c r="BG340" s="16"/>
      <c r="BH340" s="1"/>
      <c r="BI340" s="1"/>
      <c r="BJ340" s="1"/>
      <c r="BK340" s="1"/>
      <c r="BL340" s="16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6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49"/>
      <c r="FZ340" s="49"/>
      <c r="GA340" s="49"/>
      <c r="GB340" s="49"/>
      <c r="GC340" s="49"/>
      <c r="GD340" s="49"/>
      <c r="GE340" s="49"/>
      <c r="GF340" s="49"/>
      <c r="GG340" s="49"/>
      <c r="GH340" s="49"/>
      <c r="GI340" s="49"/>
      <c r="GJ340" s="49"/>
      <c r="GK340" s="49"/>
      <c r="GL340" s="49"/>
      <c r="GM340" s="49"/>
      <c r="GN340" s="49"/>
      <c r="GO340" s="49"/>
      <c r="GP340" s="49"/>
      <c r="GQ340" s="49"/>
      <c r="GR340" s="49"/>
      <c r="GS340" s="49"/>
      <c r="GT340" s="49"/>
      <c r="GU340" s="49"/>
      <c r="GV340" s="49"/>
      <c r="GW340" s="49"/>
      <c r="GX340" s="49"/>
      <c r="GY340" s="49"/>
      <c r="GZ340" s="49"/>
      <c r="HA340" s="49"/>
      <c r="HB340" s="49"/>
      <c r="HC340" s="49"/>
      <c r="HD340" s="49"/>
      <c r="HE340" s="49"/>
      <c r="HF340" s="49"/>
      <c r="HG340" s="49"/>
      <c r="HH340" s="49"/>
      <c r="HI340" s="49"/>
      <c r="HJ340" s="49"/>
    </row>
    <row r="341" spans="1:218" ht="15.75" customHeight="1">
      <c r="A341" s="1"/>
      <c r="B341" s="1"/>
      <c r="C341" s="1"/>
      <c r="D341" s="1"/>
      <c r="E341" s="1"/>
      <c r="F341" s="1"/>
      <c r="G341" s="1"/>
      <c r="H341" s="1"/>
      <c r="I341" s="16"/>
      <c r="J341" s="1"/>
      <c r="K341" s="1"/>
      <c r="L341" s="1"/>
      <c r="M341" s="1"/>
      <c r="N341" s="16"/>
      <c r="O341" s="1"/>
      <c r="P341" s="1"/>
      <c r="Q341" s="1"/>
      <c r="R341" s="1"/>
      <c r="S341" s="16"/>
      <c r="T341" s="1"/>
      <c r="U341" s="1"/>
      <c r="V341" s="1"/>
      <c r="W341" s="1"/>
      <c r="X341" s="16"/>
      <c r="Y341" s="1"/>
      <c r="Z341" s="1"/>
      <c r="AA341" s="1"/>
      <c r="AB341" s="1"/>
      <c r="AC341" s="1"/>
      <c r="AD341" s="1"/>
      <c r="AE341" s="1"/>
      <c r="AF341" s="1"/>
      <c r="AG341" s="1"/>
      <c r="AH341" s="16"/>
      <c r="AI341" s="1"/>
      <c r="AJ341" s="1"/>
      <c r="AK341" s="1"/>
      <c r="AL341" s="1"/>
      <c r="AM341" s="16"/>
      <c r="AN341" s="1"/>
      <c r="AO341" s="1"/>
      <c r="AP341" s="1"/>
      <c r="AQ341" s="1"/>
      <c r="AR341" s="16"/>
      <c r="AS341" s="1"/>
      <c r="AT341" s="1"/>
      <c r="AU341" s="1"/>
      <c r="AV341" s="1"/>
      <c r="AW341" s="1"/>
      <c r="AX341" s="1"/>
      <c r="AY341" s="1"/>
      <c r="AZ341" s="1"/>
      <c r="BA341" s="1"/>
      <c r="BB341" s="16"/>
      <c r="BC341" s="1"/>
      <c r="BD341" s="1"/>
      <c r="BE341" s="1"/>
      <c r="BF341" s="1"/>
      <c r="BG341" s="16"/>
      <c r="BH341" s="1"/>
      <c r="BI341" s="1"/>
      <c r="BJ341" s="1"/>
      <c r="BK341" s="1"/>
      <c r="BL341" s="16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6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49"/>
      <c r="FZ341" s="49"/>
      <c r="GA341" s="49"/>
      <c r="GB341" s="49"/>
      <c r="GC341" s="49"/>
      <c r="GD341" s="49"/>
      <c r="GE341" s="49"/>
      <c r="GF341" s="49"/>
      <c r="GG341" s="49"/>
      <c r="GH341" s="49"/>
      <c r="GI341" s="49"/>
      <c r="GJ341" s="49"/>
      <c r="GK341" s="49"/>
      <c r="GL341" s="49"/>
      <c r="GM341" s="49"/>
      <c r="GN341" s="49"/>
      <c r="GO341" s="49"/>
      <c r="GP341" s="49"/>
      <c r="GQ341" s="49"/>
      <c r="GR341" s="49"/>
      <c r="GS341" s="49"/>
      <c r="GT341" s="49"/>
      <c r="GU341" s="49"/>
      <c r="GV341" s="49"/>
      <c r="GW341" s="49"/>
      <c r="GX341" s="49"/>
      <c r="GY341" s="49"/>
      <c r="GZ341" s="49"/>
      <c r="HA341" s="49"/>
      <c r="HB341" s="49"/>
      <c r="HC341" s="49"/>
      <c r="HD341" s="49"/>
      <c r="HE341" s="49"/>
      <c r="HF341" s="49"/>
      <c r="HG341" s="49"/>
      <c r="HH341" s="49"/>
      <c r="HI341" s="49"/>
      <c r="HJ341" s="49"/>
    </row>
    <row r="342" spans="1:218" ht="15.75" customHeight="1">
      <c r="A342" s="1"/>
      <c r="B342" s="1"/>
      <c r="C342" s="1"/>
      <c r="D342" s="1"/>
      <c r="E342" s="1"/>
      <c r="F342" s="1"/>
      <c r="G342" s="1"/>
      <c r="H342" s="1"/>
      <c r="I342" s="16"/>
      <c r="J342" s="1"/>
      <c r="K342" s="1"/>
      <c r="L342" s="1"/>
      <c r="M342" s="1"/>
      <c r="N342" s="16"/>
      <c r="O342" s="1"/>
      <c r="P342" s="1"/>
      <c r="Q342" s="1"/>
      <c r="R342" s="1"/>
      <c r="S342" s="16"/>
      <c r="T342" s="1"/>
      <c r="U342" s="1"/>
      <c r="V342" s="1"/>
      <c r="W342" s="1"/>
      <c r="X342" s="16"/>
      <c r="Y342" s="1"/>
      <c r="Z342" s="1"/>
      <c r="AA342" s="1"/>
      <c r="AB342" s="1"/>
      <c r="AC342" s="1"/>
      <c r="AD342" s="1"/>
      <c r="AE342" s="1"/>
      <c r="AF342" s="1"/>
      <c r="AG342" s="1"/>
      <c r="AH342" s="16"/>
      <c r="AI342" s="1"/>
      <c r="AJ342" s="1"/>
      <c r="AK342" s="1"/>
      <c r="AL342" s="1"/>
      <c r="AM342" s="16"/>
      <c r="AN342" s="1"/>
      <c r="AO342" s="1"/>
      <c r="AP342" s="1"/>
      <c r="AQ342" s="1"/>
      <c r="AR342" s="16"/>
      <c r="AS342" s="1"/>
      <c r="AT342" s="1"/>
      <c r="AU342" s="1"/>
      <c r="AV342" s="1"/>
      <c r="AW342" s="1"/>
      <c r="AX342" s="1"/>
      <c r="AY342" s="1"/>
      <c r="AZ342" s="1"/>
      <c r="BA342" s="1"/>
      <c r="BB342" s="16"/>
      <c r="BC342" s="1"/>
      <c r="BD342" s="1"/>
      <c r="BE342" s="1"/>
      <c r="BF342" s="1"/>
      <c r="BG342" s="16"/>
      <c r="BH342" s="1"/>
      <c r="BI342" s="1"/>
      <c r="BJ342" s="1"/>
      <c r="BK342" s="1"/>
      <c r="BL342" s="16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6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49"/>
      <c r="FZ342" s="49"/>
      <c r="GA342" s="49"/>
      <c r="GB342" s="49"/>
      <c r="GC342" s="49"/>
      <c r="GD342" s="49"/>
      <c r="GE342" s="49"/>
      <c r="GF342" s="49"/>
      <c r="GG342" s="49"/>
      <c r="GH342" s="49"/>
      <c r="GI342" s="49"/>
      <c r="GJ342" s="49"/>
      <c r="GK342" s="49"/>
      <c r="GL342" s="49"/>
      <c r="GM342" s="49"/>
      <c r="GN342" s="49"/>
      <c r="GO342" s="49"/>
      <c r="GP342" s="49"/>
      <c r="GQ342" s="49"/>
      <c r="GR342" s="49"/>
      <c r="GS342" s="49"/>
      <c r="GT342" s="49"/>
      <c r="GU342" s="49"/>
      <c r="GV342" s="49"/>
      <c r="GW342" s="49"/>
      <c r="GX342" s="49"/>
      <c r="GY342" s="49"/>
      <c r="GZ342" s="49"/>
      <c r="HA342" s="49"/>
      <c r="HB342" s="49"/>
      <c r="HC342" s="49"/>
      <c r="HD342" s="49"/>
      <c r="HE342" s="49"/>
      <c r="HF342" s="49"/>
      <c r="HG342" s="49"/>
      <c r="HH342" s="49"/>
      <c r="HI342" s="49"/>
      <c r="HJ342" s="49"/>
    </row>
    <row r="343" spans="1:218" ht="15.75" customHeight="1">
      <c r="A343" s="1"/>
      <c r="B343" s="1"/>
      <c r="C343" s="1"/>
      <c r="D343" s="1"/>
      <c r="E343" s="1"/>
      <c r="F343" s="1"/>
      <c r="G343" s="1"/>
      <c r="H343" s="1"/>
      <c r="I343" s="16"/>
      <c r="J343" s="1"/>
      <c r="K343" s="1"/>
      <c r="L343" s="1"/>
      <c r="M343" s="1"/>
      <c r="N343" s="16"/>
      <c r="O343" s="1"/>
      <c r="P343" s="1"/>
      <c r="Q343" s="1"/>
      <c r="R343" s="1"/>
      <c r="S343" s="16"/>
      <c r="T343" s="1"/>
      <c r="U343" s="1"/>
      <c r="V343" s="1"/>
      <c r="W343" s="1"/>
      <c r="X343" s="16"/>
      <c r="Y343" s="1"/>
      <c r="Z343" s="1"/>
      <c r="AA343" s="1"/>
      <c r="AB343" s="1"/>
      <c r="AC343" s="1"/>
      <c r="AD343" s="1"/>
      <c r="AE343" s="1"/>
      <c r="AF343" s="1"/>
      <c r="AG343" s="1"/>
      <c r="AH343" s="16"/>
      <c r="AI343" s="1"/>
      <c r="AJ343" s="1"/>
      <c r="AK343" s="1"/>
      <c r="AL343" s="1"/>
      <c r="AM343" s="16"/>
      <c r="AN343" s="1"/>
      <c r="AO343" s="1"/>
      <c r="AP343" s="1"/>
      <c r="AQ343" s="1"/>
      <c r="AR343" s="16"/>
      <c r="AS343" s="1"/>
      <c r="AT343" s="1"/>
      <c r="AU343" s="1"/>
      <c r="AV343" s="1"/>
      <c r="AW343" s="1"/>
      <c r="AX343" s="1"/>
      <c r="AY343" s="1"/>
      <c r="AZ343" s="1"/>
      <c r="BA343" s="1"/>
      <c r="BB343" s="16"/>
      <c r="BC343" s="1"/>
      <c r="BD343" s="1"/>
      <c r="BE343" s="1"/>
      <c r="BF343" s="1"/>
      <c r="BG343" s="16"/>
      <c r="BH343" s="1"/>
      <c r="BI343" s="1"/>
      <c r="BJ343" s="1"/>
      <c r="BK343" s="1"/>
      <c r="BL343" s="16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6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49"/>
      <c r="FZ343" s="49"/>
      <c r="GA343" s="49"/>
      <c r="GB343" s="49"/>
      <c r="GC343" s="49"/>
      <c r="GD343" s="49"/>
      <c r="GE343" s="49"/>
      <c r="GF343" s="49"/>
      <c r="GG343" s="49"/>
      <c r="GH343" s="49"/>
      <c r="GI343" s="49"/>
      <c r="GJ343" s="49"/>
      <c r="GK343" s="49"/>
      <c r="GL343" s="49"/>
      <c r="GM343" s="49"/>
      <c r="GN343" s="49"/>
      <c r="GO343" s="49"/>
      <c r="GP343" s="49"/>
      <c r="GQ343" s="49"/>
      <c r="GR343" s="49"/>
      <c r="GS343" s="49"/>
      <c r="GT343" s="49"/>
      <c r="GU343" s="49"/>
      <c r="GV343" s="49"/>
      <c r="GW343" s="49"/>
      <c r="GX343" s="49"/>
      <c r="GY343" s="49"/>
      <c r="GZ343" s="49"/>
      <c r="HA343" s="49"/>
      <c r="HB343" s="49"/>
      <c r="HC343" s="49"/>
      <c r="HD343" s="49"/>
      <c r="HE343" s="49"/>
      <c r="HF343" s="49"/>
      <c r="HG343" s="49"/>
      <c r="HH343" s="49"/>
      <c r="HI343" s="49"/>
      <c r="HJ343" s="49"/>
    </row>
    <row r="344" spans="1:218" ht="15.75" customHeight="1">
      <c r="A344" s="1"/>
      <c r="B344" s="1"/>
      <c r="C344" s="1"/>
      <c r="D344" s="1"/>
      <c r="E344" s="1"/>
      <c r="F344" s="1"/>
      <c r="G344" s="1"/>
      <c r="H344" s="1"/>
      <c r="I344" s="16"/>
      <c r="J344" s="1"/>
      <c r="K344" s="1"/>
      <c r="L344" s="1"/>
      <c r="M344" s="1"/>
      <c r="N344" s="16"/>
      <c r="O344" s="1"/>
      <c r="P344" s="1"/>
      <c r="Q344" s="1"/>
      <c r="R344" s="1"/>
      <c r="S344" s="16"/>
      <c r="T344" s="1"/>
      <c r="U344" s="1"/>
      <c r="V344" s="1"/>
      <c r="W344" s="1"/>
      <c r="X344" s="16"/>
      <c r="Y344" s="1"/>
      <c r="Z344" s="1"/>
      <c r="AA344" s="1"/>
      <c r="AB344" s="1"/>
      <c r="AC344" s="1"/>
      <c r="AD344" s="1"/>
      <c r="AE344" s="1"/>
      <c r="AF344" s="1"/>
      <c r="AG344" s="1"/>
      <c r="AH344" s="16"/>
      <c r="AI344" s="1"/>
      <c r="AJ344" s="1"/>
      <c r="AK344" s="1"/>
      <c r="AL344" s="1"/>
      <c r="AM344" s="16"/>
      <c r="AN344" s="1"/>
      <c r="AO344" s="1"/>
      <c r="AP344" s="1"/>
      <c r="AQ344" s="1"/>
      <c r="AR344" s="16"/>
      <c r="AS344" s="1"/>
      <c r="AT344" s="1"/>
      <c r="AU344" s="1"/>
      <c r="AV344" s="1"/>
      <c r="AW344" s="1"/>
      <c r="AX344" s="1"/>
      <c r="AY344" s="1"/>
      <c r="AZ344" s="1"/>
      <c r="BA344" s="1"/>
      <c r="BB344" s="16"/>
      <c r="BC344" s="1"/>
      <c r="BD344" s="1"/>
      <c r="BE344" s="1"/>
      <c r="BF344" s="1"/>
      <c r="BG344" s="16"/>
      <c r="BH344" s="1"/>
      <c r="BI344" s="1"/>
      <c r="BJ344" s="1"/>
      <c r="BK344" s="1"/>
      <c r="BL344" s="16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6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  <c r="HG344" s="49"/>
      <c r="HH344" s="49"/>
      <c r="HI344" s="49"/>
      <c r="HJ344" s="49"/>
    </row>
    <row r="345" spans="1:218" ht="15.75" customHeight="1">
      <c r="A345" s="1"/>
      <c r="B345" s="1"/>
      <c r="C345" s="1"/>
      <c r="D345" s="1"/>
      <c r="E345" s="1"/>
      <c r="F345" s="1"/>
      <c r="G345" s="1"/>
      <c r="H345" s="1"/>
      <c r="I345" s="16"/>
      <c r="J345" s="1"/>
      <c r="K345" s="1"/>
      <c r="L345" s="1"/>
      <c r="M345" s="1"/>
      <c r="N345" s="16"/>
      <c r="O345" s="1"/>
      <c r="P345" s="1"/>
      <c r="Q345" s="1"/>
      <c r="R345" s="1"/>
      <c r="S345" s="16"/>
      <c r="T345" s="1"/>
      <c r="U345" s="1"/>
      <c r="V345" s="1"/>
      <c r="W345" s="1"/>
      <c r="X345" s="16"/>
      <c r="Y345" s="1"/>
      <c r="Z345" s="1"/>
      <c r="AA345" s="1"/>
      <c r="AB345" s="1"/>
      <c r="AC345" s="1"/>
      <c r="AD345" s="1"/>
      <c r="AE345" s="1"/>
      <c r="AF345" s="1"/>
      <c r="AG345" s="1"/>
      <c r="AH345" s="16"/>
      <c r="AI345" s="1"/>
      <c r="AJ345" s="1"/>
      <c r="AK345" s="1"/>
      <c r="AL345" s="1"/>
      <c r="AM345" s="16"/>
      <c r="AN345" s="1"/>
      <c r="AO345" s="1"/>
      <c r="AP345" s="1"/>
      <c r="AQ345" s="1"/>
      <c r="AR345" s="16"/>
      <c r="AS345" s="1"/>
      <c r="AT345" s="1"/>
      <c r="AU345" s="1"/>
      <c r="AV345" s="1"/>
      <c r="AW345" s="1"/>
      <c r="AX345" s="1"/>
      <c r="AY345" s="1"/>
      <c r="AZ345" s="1"/>
      <c r="BA345" s="1"/>
      <c r="BB345" s="16"/>
      <c r="BC345" s="1"/>
      <c r="BD345" s="1"/>
      <c r="BE345" s="1"/>
      <c r="BF345" s="1"/>
      <c r="BG345" s="16"/>
      <c r="BH345" s="1"/>
      <c r="BI345" s="1"/>
      <c r="BJ345" s="1"/>
      <c r="BK345" s="1"/>
      <c r="BL345" s="16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6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49"/>
      <c r="FZ345" s="49"/>
      <c r="GA345" s="49"/>
      <c r="GB345" s="49"/>
      <c r="GC345" s="49"/>
      <c r="GD345" s="49"/>
      <c r="GE345" s="49"/>
      <c r="GF345" s="49"/>
      <c r="GG345" s="49"/>
      <c r="GH345" s="49"/>
      <c r="GI345" s="49"/>
      <c r="GJ345" s="49"/>
      <c r="GK345" s="49"/>
      <c r="GL345" s="49"/>
      <c r="GM345" s="49"/>
      <c r="GN345" s="49"/>
      <c r="GO345" s="49"/>
      <c r="GP345" s="49"/>
      <c r="GQ345" s="49"/>
      <c r="GR345" s="49"/>
      <c r="GS345" s="49"/>
      <c r="GT345" s="49"/>
      <c r="GU345" s="49"/>
      <c r="GV345" s="49"/>
      <c r="GW345" s="49"/>
      <c r="GX345" s="49"/>
      <c r="GY345" s="49"/>
      <c r="GZ345" s="49"/>
      <c r="HA345" s="49"/>
      <c r="HB345" s="49"/>
      <c r="HC345" s="49"/>
      <c r="HD345" s="49"/>
      <c r="HE345" s="49"/>
      <c r="HF345" s="49"/>
      <c r="HG345" s="49"/>
      <c r="HH345" s="49"/>
      <c r="HI345" s="49"/>
      <c r="HJ345" s="49"/>
    </row>
    <row r="346" spans="1:218" ht="15.75" customHeight="1">
      <c r="A346" s="1"/>
      <c r="B346" s="1"/>
      <c r="C346" s="1"/>
      <c r="D346" s="1"/>
      <c r="E346" s="1"/>
      <c r="F346" s="1"/>
      <c r="G346" s="1"/>
      <c r="H346" s="1"/>
      <c r="I346" s="16"/>
      <c r="J346" s="1"/>
      <c r="K346" s="1"/>
      <c r="L346" s="1"/>
      <c r="M346" s="1"/>
      <c r="N346" s="16"/>
      <c r="O346" s="1"/>
      <c r="P346" s="1"/>
      <c r="Q346" s="1"/>
      <c r="R346" s="1"/>
      <c r="S346" s="16"/>
      <c r="T346" s="1"/>
      <c r="U346" s="1"/>
      <c r="V346" s="1"/>
      <c r="W346" s="1"/>
      <c r="X346" s="16"/>
      <c r="Y346" s="1"/>
      <c r="Z346" s="1"/>
      <c r="AA346" s="1"/>
      <c r="AB346" s="1"/>
      <c r="AC346" s="1"/>
      <c r="AD346" s="1"/>
      <c r="AE346" s="1"/>
      <c r="AF346" s="1"/>
      <c r="AG346" s="1"/>
      <c r="AH346" s="16"/>
      <c r="AI346" s="1"/>
      <c r="AJ346" s="1"/>
      <c r="AK346" s="1"/>
      <c r="AL346" s="1"/>
      <c r="AM346" s="16"/>
      <c r="AN346" s="1"/>
      <c r="AO346" s="1"/>
      <c r="AP346" s="1"/>
      <c r="AQ346" s="1"/>
      <c r="AR346" s="16"/>
      <c r="AS346" s="1"/>
      <c r="AT346" s="1"/>
      <c r="AU346" s="1"/>
      <c r="AV346" s="1"/>
      <c r="AW346" s="1"/>
      <c r="AX346" s="1"/>
      <c r="AY346" s="1"/>
      <c r="AZ346" s="1"/>
      <c r="BA346" s="1"/>
      <c r="BB346" s="16"/>
      <c r="BC346" s="1"/>
      <c r="BD346" s="1"/>
      <c r="BE346" s="1"/>
      <c r="BF346" s="1"/>
      <c r="BG346" s="16"/>
      <c r="BH346" s="1"/>
      <c r="BI346" s="1"/>
      <c r="BJ346" s="1"/>
      <c r="BK346" s="1"/>
      <c r="BL346" s="16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6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49"/>
      <c r="FZ346" s="49"/>
      <c r="GA346" s="49"/>
      <c r="GB346" s="49"/>
      <c r="GC346" s="49"/>
      <c r="GD346" s="49"/>
      <c r="GE346" s="49"/>
      <c r="GF346" s="49"/>
      <c r="GG346" s="49"/>
      <c r="GH346" s="49"/>
      <c r="GI346" s="49"/>
      <c r="GJ346" s="49"/>
      <c r="GK346" s="49"/>
      <c r="GL346" s="49"/>
      <c r="GM346" s="49"/>
      <c r="GN346" s="49"/>
      <c r="GO346" s="49"/>
      <c r="GP346" s="49"/>
      <c r="GQ346" s="49"/>
      <c r="GR346" s="49"/>
      <c r="GS346" s="49"/>
      <c r="GT346" s="49"/>
      <c r="GU346" s="49"/>
      <c r="GV346" s="49"/>
      <c r="GW346" s="49"/>
      <c r="GX346" s="49"/>
      <c r="GY346" s="49"/>
      <c r="GZ346" s="49"/>
      <c r="HA346" s="49"/>
      <c r="HB346" s="49"/>
      <c r="HC346" s="49"/>
      <c r="HD346" s="49"/>
      <c r="HE346" s="49"/>
      <c r="HF346" s="49"/>
      <c r="HG346" s="49"/>
      <c r="HH346" s="49"/>
      <c r="HI346" s="49"/>
      <c r="HJ346" s="49"/>
    </row>
    <row r="347" spans="1:218" ht="15.75" customHeight="1">
      <c r="A347" s="1"/>
      <c r="B347" s="1"/>
      <c r="C347" s="1"/>
      <c r="D347" s="1"/>
      <c r="E347" s="1"/>
      <c r="F347" s="1"/>
      <c r="G347" s="1"/>
      <c r="H347" s="1"/>
      <c r="I347" s="16"/>
      <c r="J347" s="1"/>
      <c r="K347" s="1"/>
      <c r="L347" s="1"/>
      <c r="M347" s="1"/>
      <c r="N347" s="16"/>
      <c r="O347" s="1"/>
      <c r="P347" s="1"/>
      <c r="Q347" s="1"/>
      <c r="R347" s="1"/>
      <c r="S347" s="16"/>
      <c r="T347" s="1"/>
      <c r="U347" s="1"/>
      <c r="V347" s="1"/>
      <c r="W347" s="1"/>
      <c r="X347" s="16"/>
      <c r="Y347" s="1"/>
      <c r="Z347" s="1"/>
      <c r="AA347" s="1"/>
      <c r="AB347" s="1"/>
      <c r="AC347" s="1"/>
      <c r="AD347" s="1"/>
      <c r="AE347" s="1"/>
      <c r="AF347" s="1"/>
      <c r="AG347" s="1"/>
      <c r="AH347" s="16"/>
      <c r="AI347" s="1"/>
      <c r="AJ347" s="1"/>
      <c r="AK347" s="1"/>
      <c r="AL347" s="1"/>
      <c r="AM347" s="16"/>
      <c r="AN347" s="1"/>
      <c r="AO347" s="1"/>
      <c r="AP347" s="1"/>
      <c r="AQ347" s="1"/>
      <c r="AR347" s="16"/>
      <c r="AS347" s="1"/>
      <c r="AT347" s="1"/>
      <c r="AU347" s="1"/>
      <c r="AV347" s="1"/>
      <c r="AW347" s="1"/>
      <c r="AX347" s="1"/>
      <c r="AY347" s="1"/>
      <c r="AZ347" s="1"/>
      <c r="BA347" s="1"/>
      <c r="BB347" s="16"/>
      <c r="BC347" s="1"/>
      <c r="BD347" s="1"/>
      <c r="BE347" s="1"/>
      <c r="BF347" s="1"/>
      <c r="BG347" s="16"/>
      <c r="BH347" s="1"/>
      <c r="BI347" s="1"/>
      <c r="BJ347" s="1"/>
      <c r="BK347" s="1"/>
      <c r="BL347" s="16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6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49"/>
      <c r="FZ347" s="49"/>
      <c r="GA347" s="49"/>
      <c r="GB347" s="49"/>
      <c r="GC347" s="49"/>
      <c r="GD347" s="49"/>
      <c r="GE347" s="49"/>
      <c r="GF347" s="49"/>
      <c r="GG347" s="49"/>
      <c r="GH347" s="49"/>
      <c r="GI347" s="49"/>
      <c r="GJ347" s="49"/>
      <c r="GK347" s="49"/>
      <c r="GL347" s="49"/>
      <c r="GM347" s="49"/>
      <c r="GN347" s="49"/>
      <c r="GO347" s="49"/>
      <c r="GP347" s="49"/>
      <c r="GQ347" s="49"/>
      <c r="GR347" s="49"/>
      <c r="GS347" s="49"/>
      <c r="GT347" s="49"/>
      <c r="GU347" s="49"/>
      <c r="GV347" s="49"/>
      <c r="GW347" s="49"/>
      <c r="GX347" s="49"/>
      <c r="GY347" s="49"/>
      <c r="GZ347" s="49"/>
      <c r="HA347" s="49"/>
      <c r="HB347" s="49"/>
      <c r="HC347" s="49"/>
      <c r="HD347" s="49"/>
      <c r="HE347" s="49"/>
      <c r="HF347" s="49"/>
      <c r="HG347" s="49"/>
      <c r="HH347" s="49"/>
      <c r="HI347" s="49"/>
      <c r="HJ347" s="49"/>
    </row>
    <row r="348" spans="1:218" ht="15.75" customHeight="1">
      <c r="A348" s="1"/>
      <c r="B348" s="1"/>
      <c r="C348" s="1"/>
      <c r="D348" s="1"/>
      <c r="E348" s="1"/>
      <c r="F348" s="1"/>
      <c r="G348" s="1"/>
      <c r="H348" s="1"/>
      <c r="I348" s="16"/>
      <c r="J348" s="1"/>
      <c r="K348" s="1"/>
      <c r="L348" s="1"/>
      <c r="M348" s="1"/>
      <c r="N348" s="16"/>
      <c r="O348" s="1"/>
      <c r="P348" s="1"/>
      <c r="Q348" s="1"/>
      <c r="R348" s="1"/>
      <c r="S348" s="16"/>
      <c r="T348" s="1"/>
      <c r="U348" s="1"/>
      <c r="V348" s="1"/>
      <c r="W348" s="1"/>
      <c r="X348" s="16"/>
      <c r="Y348" s="1"/>
      <c r="Z348" s="1"/>
      <c r="AA348" s="1"/>
      <c r="AB348" s="1"/>
      <c r="AC348" s="1"/>
      <c r="AD348" s="1"/>
      <c r="AE348" s="1"/>
      <c r="AF348" s="1"/>
      <c r="AG348" s="1"/>
      <c r="AH348" s="16"/>
      <c r="AI348" s="1"/>
      <c r="AJ348" s="1"/>
      <c r="AK348" s="1"/>
      <c r="AL348" s="1"/>
      <c r="AM348" s="16"/>
      <c r="AN348" s="1"/>
      <c r="AO348" s="1"/>
      <c r="AP348" s="1"/>
      <c r="AQ348" s="1"/>
      <c r="AR348" s="16"/>
      <c r="AS348" s="1"/>
      <c r="AT348" s="1"/>
      <c r="AU348" s="1"/>
      <c r="AV348" s="1"/>
      <c r="AW348" s="1"/>
      <c r="AX348" s="1"/>
      <c r="AY348" s="1"/>
      <c r="AZ348" s="1"/>
      <c r="BA348" s="1"/>
      <c r="BB348" s="16"/>
      <c r="BC348" s="1"/>
      <c r="BD348" s="1"/>
      <c r="BE348" s="1"/>
      <c r="BF348" s="1"/>
      <c r="BG348" s="16"/>
      <c r="BH348" s="1"/>
      <c r="BI348" s="1"/>
      <c r="BJ348" s="1"/>
      <c r="BK348" s="1"/>
      <c r="BL348" s="16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6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49"/>
      <c r="FZ348" s="49"/>
      <c r="GA348" s="49"/>
      <c r="GB348" s="49"/>
      <c r="GC348" s="49"/>
      <c r="GD348" s="49"/>
      <c r="GE348" s="49"/>
      <c r="GF348" s="49"/>
      <c r="GG348" s="49"/>
      <c r="GH348" s="49"/>
      <c r="GI348" s="49"/>
      <c r="GJ348" s="49"/>
      <c r="GK348" s="49"/>
      <c r="GL348" s="49"/>
      <c r="GM348" s="49"/>
      <c r="GN348" s="49"/>
      <c r="GO348" s="49"/>
      <c r="GP348" s="49"/>
      <c r="GQ348" s="49"/>
      <c r="GR348" s="49"/>
      <c r="GS348" s="49"/>
      <c r="GT348" s="49"/>
      <c r="GU348" s="49"/>
      <c r="GV348" s="49"/>
      <c r="GW348" s="49"/>
      <c r="GX348" s="49"/>
      <c r="GY348" s="49"/>
      <c r="GZ348" s="49"/>
      <c r="HA348" s="49"/>
      <c r="HB348" s="49"/>
      <c r="HC348" s="49"/>
      <c r="HD348" s="49"/>
      <c r="HE348" s="49"/>
      <c r="HF348" s="49"/>
      <c r="HG348" s="49"/>
      <c r="HH348" s="49"/>
      <c r="HI348" s="49"/>
      <c r="HJ348" s="49"/>
    </row>
    <row r="349" spans="1:218" ht="15.75" customHeight="1">
      <c r="A349" s="1"/>
      <c r="B349" s="1"/>
      <c r="C349" s="1"/>
      <c r="D349" s="1"/>
      <c r="E349" s="1"/>
      <c r="F349" s="1"/>
      <c r="G349" s="1"/>
      <c r="H349" s="1"/>
      <c r="I349" s="16"/>
      <c r="J349" s="1"/>
      <c r="K349" s="1"/>
      <c r="L349" s="1"/>
      <c r="M349" s="1"/>
      <c r="N349" s="16"/>
      <c r="O349" s="1"/>
      <c r="P349" s="1"/>
      <c r="Q349" s="1"/>
      <c r="R349" s="1"/>
      <c r="S349" s="16"/>
      <c r="T349" s="1"/>
      <c r="U349" s="1"/>
      <c r="V349" s="1"/>
      <c r="W349" s="1"/>
      <c r="X349" s="16"/>
      <c r="Y349" s="1"/>
      <c r="Z349" s="1"/>
      <c r="AA349" s="1"/>
      <c r="AB349" s="1"/>
      <c r="AC349" s="1"/>
      <c r="AD349" s="1"/>
      <c r="AE349" s="1"/>
      <c r="AF349" s="1"/>
      <c r="AG349" s="1"/>
      <c r="AH349" s="16"/>
      <c r="AI349" s="1"/>
      <c r="AJ349" s="1"/>
      <c r="AK349" s="1"/>
      <c r="AL349" s="1"/>
      <c r="AM349" s="16"/>
      <c r="AN349" s="1"/>
      <c r="AO349" s="1"/>
      <c r="AP349" s="1"/>
      <c r="AQ349" s="1"/>
      <c r="AR349" s="16"/>
      <c r="AS349" s="1"/>
      <c r="AT349" s="1"/>
      <c r="AU349" s="1"/>
      <c r="AV349" s="1"/>
      <c r="AW349" s="1"/>
      <c r="AX349" s="1"/>
      <c r="AY349" s="1"/>
      <c r="AZ349" s="1"/>
      <c r="BA349" s="1"/>
      <c r="BB349" s="16"/>
      <c r="BC349" s="1"/>
      <c r="BD349" s="1"/>
      <c r="BE349" s="1"/>
      <c r="BF349" s="1"/>
      <c r="BG349" s="16"/>
      <c r="BH349" s="1"/>
      <c r="BI349" s="1"/>
      <c r="BJ349" s="1"/>
      <c r="BK349" s="1"/>
      <c r="BL349" s="16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6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  <c r="HG349" s="49"/>
      <c r="HH349" s="49"/>
      <c r="HI349" s="49"/>
      <c r="HJ349" s="49"/>
    </row>
    <row r="350" spans="1:218" ht="15.75" customHeight="1">
      <c r="A350" s="1"/>
      <c r="B350" s="1"/>
      <c r="C350" s="1"/>
      <c r="D350" s="1"/>
      <c r="E350" s="1"/>
      <c r="F350" s="1"/>
      <c r="G350" s="1"/>
      <c r="H350" s="1"/>
      <c r="I350" s="16"/>
      <c r="J350" s="1"/>
      <c r="K350" s="1"/>
      <c r="L350" s="1"/>
      <c r="M350" s="1"/>
      <c r="N350" s="16"/>
      <c r="O350" s="1"/>
      <c r="P350" s="1"/>
      <c r="Q350" s="1"/>
      <c r="R350" s="1"/>
      <c r="S350" s="16"/>
      <c r="T350" s="1"/>
      <c r="U350" s="1"/>
      <c r="V350" s="1"/>
      <c r="W350" s="1"/>
      <c r="X350" s="16"/>
      <c r="Y350" s="1"/>
      <c r="Z350" s="1"/>
      <c r="AA350" s="1"/>
      <c r="AB350" s="1"/>
      <c r="AC350" s="1"/>
      <c r="AD350" s="1"/>
      <c r="AE350" s="1"/>
      <c r="AF350" s="1"/>
      <c r="AG350" s="1"/>
      <c r="AH350" s="16"/>
      <c r="AI350" s="1"/>
      <c r="AJ350" s="1"/>
      <c r="AK350" s="1"/>
      <c r="AL350" s="1"/>
      <c r="AM350" s="16"/>
      <c r="AN350" s="1"/>
      <c r="AO350" s="1"/>
      <c r="AP350" s="1"/>
      <c r="AQ350" s="1"/>
      <c r="AR350" s="16"/>
      <c r="AS350" s="1"/>
      <c r="AT350" s="1"/>
      <c r="AU350" s="1"/>
      <c r="AV350" s="1"/>
      <c r="AW350" s="1"/>
      <c r="AX350" s="1"/>
      <c r="AY350" s="1"/>
      <c r="AZ350" s="1"/>
      <c r="BA350" s="1"/>
      <c r="BB350" s="16"/>
      <c r="BC350" s="1"/>
      <c r="BD350" s="1"/>
      <c r="BE350" s="1"/>
      <c r="BF350" s="1"/>
      <c r="BG350" s="16"/>
      <c r="BH350" s="1"/>
      <c r="BI350" s="1"/>
      <c r="BJ350" s="1"/>
      <c r="BK350" s="1"/>
      <c r="BL350" s="16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6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49"/>
      <c r="FZ350" s="49"/>
      <c r="GA350" s="49"/>
      <c r="GB350" s="49"/>
      <c r="GC350" s="49"/>
      <c r="GD350" s="49"/>
      <c r="GE350" s="49"/>
      <c r="GF350" s="49"/>
      <c r="GG350" s="49"/>
      <c r="GH350" s="49"/>
      <c r="GI350" s="49"/>
      <c r="GJ350" s="49"/>
      <c r="GK350" s="49"/>
      <c r="GL350" s="49"/>
      <c r="GM350" s="49"/>
      <c r="GN350" s="49"/>
      <c r="GO350" s="49"/>
      <c r="GP350" s="49"/>
      <c r="GQ350" s="49"/>
      <c r="GR350" s="49"/>
      <c r="GS350" s="49"/>
      <c r="GT350" s="49"/>
      <c r="GU350" s="49"/>
      <c r="GV350" s="49"/>
      <c r="GW350" s="49"/>
      <c r="GX350" s="49"/>
      <c r="GY350" s="49"/>
      <c r="GZ350" s="49"/>
      <c r="HA350" s="49"/>
      <c r="HB350" s="49"/>
      <c r="HC350" s="49"/>
      <c r="HD350" s="49"/>
      <c r="HE350" s="49"/>
      <c r="HF350" s="49"/>
      <c r="HG350" s="49"/>
      <c r="HH350" s="49"/>
      <c r="HI350" s="49"/>
      <c r="HJ350" s="49"/>
    </row>
    <row r="351" spans="1:218" ht="15.75" customHeight="1">
      <c r="A351" s="1"/>
      <c r="B351" s="1"/>
      <c r="C351" s="1"/>
      <c r="D351" s="1"/>
      <c r="E351" s="1"/>
      <c r="F351" s="1"/>
      <c r="G351" s="1"/>
      <c r="H351" s="1"/>
      <c r="I351" s="16"/>
      <c r="J351" s="1"/>
      <c r="K351" s="1"/>
      <c r="L351" s="1"/>
      <c r="M351" s="1"/>
      <c r="N351" s="16"/>
      <c r="O351" s="1"/>
      <c r="P351" s="1"/>
      <c r="Q351" s="1"/>
      <c r="R351" s="1"/>
      <c r="S351" s="16"/>
      <c r="T351" s="1"/>
      <c r="U351" s="1"/>
      <c r="V351" s="1"/>
      <c r="W351" s="1"/>
      <c r="X351" s="16"/>
      <c r="Y351" s="1"/>
      <c r="Z351" s="1"/>
      <c r="AA351" s="1"/>
      <c r="AB351" s="1"/>
      <c r="AC351" s="1"/>
      <c r="AD351" s="1"/>
      <c r="AE351" s="1"/>
      <c r="AF351" s="1"/>
      <c r="AG351" s="1"/>
      <c r="AH351" s="16"/>
      <c r="AI351" s="1"/>
      <c r="AJ351" s="1"/>
      <c r="AK351" s="1"/>
      <c r="AL351" s="1"/>
      <c r="AM351" s="16"/>
      <c r="AN351" s="1"/>
      <c r="AO351" s="1"/>
      <c r="AP351" s="1"/>
      <c r="AQ351" s="1"/>
      <c r="AR351" s="16"/>
      <c r="AS351" s="1"/>
      <c r="AT351" s="1"/>
      <c r="AU351" s="1"/>
      <c r="AV351" s="1"/>
      <c r="AW351" s="1"/>
      <c r="AX351" s="1"/>
      <c r="AY351" s="1"/>
      <c r="AZ351" s="1"/>
      <c r="BA351" s="1"/>
      <c r="BB351" s="16"/>
      <c r="BC351" s="1"/>
      <c r="BD351" s="1"/>
      <c r="BE351" s="1"/>
      <c r="BF351" s="1"/>
      <c r="BG351" s="16"/>
      <c r="BH351" s="1"/>
      <c r="BI351" s="1"/>
      <c r="BJ351" s="1"/>
      <c r="BK351" s="1"/>
      <c r="BL351" s="16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6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49"/>
      <c r="FZ351" s="49"/>
      <c r="GA351" s="49"/>
      <c r="GB351" s="49"/>
      <c r="GC351" s="49"/>
      <c r="GD351" s="49"/>
      <c r="GE351" s="49"/>
      <c r="GF351" s="49"/>
      <c r="GG351" s="49"/>
      <c r="GH351" s="49"/>
      <c r="GI351" s="49"/>
      <c r="GJ351" s="49"/>
      <c r="GK351" s="49"/>
      <c r="GL351" s="49"/>
      <c r="GM351" s="49"/>
      <c r="GN351" s="49"/>
      <c r="GO351" s="49"/>
      <c r="GP351" s="49"/>
      <c r="GQ351" s="49"/>
      <c r="GR351" s="49"/>
      <c r="GS351" s="49"/>
      <c r="GT351" s="49"/>
      <c r="GU351" s="49"/>
      <c r="GV351" s="49"/>
      <c r="GW351" s="49"/>
      <c r="GX351" s="49"/>
      <c r="GY351" s="49"/>
      <c r="GZ351" s="49"/>
      <c r="HA351" s="49"/>
      <c r="HB351" s="49"/>
      <c r="HC351" s="49"/>
      <c r="HD351" s="49"/>
      <c r="HE351" s="49"/>
      <c r="HF351" s="49"/>
      <c r="HG351" s="49"/>
      <c r="HH351" s="49"/>
      <c r="HI351" s="49"/>
      <c r="HJ351" s="49"/>
    </row>
    <row r="352" spans="1:218" ht="15.75" customHeight="1">
      <c r="A352" s="1"/>
      <c r="B352" s="1"/>
      <c r="C352" s="1"/>
      <c r="D352" s="1"/>
      <c r="E352" s="1"/>
      <c r="F352" s="1"/>
      <c r="G352" s="1"/>
      <c r="H352" s="1"/>
      <c r="I352" s="16"/>
      <c r="J352" s="1"/>
      <c r="K352" s="1"/>
      <c r="L352" s="1"/>
      <c r="M352" s="1"/>
      <c r="N352" s="16"/>
      <c r="O352" s="1"/>
      <c r="P352" s="1"/>
      <c r="Q352" s="1"/>
      <c r="R352" s="1"/>
      <c r="S352" s="16"/>
      <c r="T352" s="1"/>
      <c r="U352" s="1"/>
      <c r="V352" s="1"/>
      <c r="W352" s="1"/>
      <c r="X352" s="16"/>
      <c r="Y352" s="1"/>
      <c r="Z352" s="1"/>
      <c r="AA352" s="1"/>
      <c r="AB352" s="1"/>
      <c r="AC352" s="1"/>
      <c r="AD352" s="1"/>
      <c r="AE352" s="1"/>
      <c r="AF352" s="1"/>
      <c r="AG352" s="1"/>
      <c r="AH352" s="16"/>
      <c r="AI352" s="1"/>
      <c r="AJ352" s="1"/>
      <c r="AK352" s="1"/>
      <c r="AL352" s="1"/>
      <c r="AM352" s="16"/>
      <c r="AN352" s="1"/>
      <c r="AO352" s="1"/>
      <c r="AP352" s="1"/>
      <c r="AQ352" s="1"/>
      <c r="AR352" s="16"/>
      <c r="AS352" s="1"/>
      <c r="AT352" s="1"/>
      <c r="AU352" s="1"/>
      <c r="AV352" s="1"/>
      <c r="AW352" s="1"/>
      <c r="AX352" s="1"/>
      <c r="AY352" s="1"/>
      <c r="AZ352" s="1"/>
      <c r="BA352" s="1"/>
      <c r="BB352" s="16"/>
      <c r="BC352" s="1"/>
      <c r="BD352" s="1"/>
      <c r="BE352" s="1"/>
      <c r="BF352" s="1"/>
      <c r="BG352" s="16"/>
      <c r="BH352" s="1"/>
      <c r="BI352" s="1"/>
      <c r="BJ352" s="1"/>
      <c r="BK352" s="1"/>
      <c r="BL352" s="16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6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49"/>
      <c r="FZ352" s="49"/>
      <c r="GA352" s="49"/>
      <c r="GB352" s="49"/>
      <c r="GC352" s="49"/>
      <c r="GD352" s="49"/>
      <c r="GE352" s="49"/>
      <c r="GF352" s="49"/>
      <c r="GG352" s="49"/>
      <c r="GH352" s="49"/>
      <c r="GI352" s="49"/>
      <c r="GJ352" s="49"/>
      <c r="GK352" s="49"/>
      <c r="GL352" s="49"/>
      <c r="GM352" s="49"/>
      <c r="GN352" s="49"/>
      <c r="GO352" s="49"/>
      <c r="GP352" s="49"/>
      <c r="GQ352" s="49"/>
      <c r="GR352" s="49"/>
      <c r="GS352" s="49"/>
      <c r="GT352" s="49"/>
      <c r="GU352" s="49"/>
      <c r="GV352" s="49"/>
      <c r="GW352" s="49"/>
      <c r="GX352" s="49"/>
      <c r="GY352" s="49"/>
      <c r="GZ352" s="49"/>
      <c r="HA352" s="49"/>
      <c r="HB352" s="49"/>
      <c r="HC352" s="49"/>
      <c r="HD352" s="49"/>
      <c r="HE352" s="49"/>
      <c r="HF352" s="49"/>
      <c r="HG352" s="49"/>
      <c r="HH352" s="49"/>
      <c r="HI352" s="49"/>
      <c r="HJ352" s="49"/>
    </row>
    <row r="353" spans="1:218" ht="15.75" customHeight="1">
      <c r="A353" s="1"/>
      <c r="B353" s="1"/>
      <c r="C353" s="1"/>
      <c r="D353" s="1"/>
      <c r="E353" s="1"/>
      <c r="F353" s="1"/>
      <c r="G353" s="1"/>
      <c r="H353" s="1"/>
      <c r="I353" s="16"/>
      <c r="J353" s="1"/>
      <c r="K353" s="1"/>
      <c r="L353" s="1"/>
      <c r="M353" s="1"/>
      <c r="N353" s="16"/>
      <c r="O353" s="1"/>
      <c r="P353" s="1"/>
      <c r="Q353" s="1"/>
      <c r="R353" s="1"/>
      <c r="S353" s="16"/>
      <c r="T353" s="1"/>
      <c r="U353" s="1"/>
      <c r="V353" s="1"/>
      <c r="W353" s="1"/>
      <c r="X353" s="16"/>
      <c r="Y353" s="1"/>
      <c r="Z353" s="1"/>
      <c r="AA353" s="1"/>
      <c r="AB353" s="1"/>
      <c r="AC353" s="1"/>
      <c r="AD353" s="1"/>
      <c r="AE353" s="1"/>
      <c r="AF353" s="1"/>
      <c r="AG353" s="1"/>
      <c r="AH353" s="16"/>
      <c r="AI353" s="1"/>
      <c r="AJ353" s="1"/>
      <c r="AK353" s="1"/>
      <c r="AL353" s="1"/>
      <c r="AM353" s="16"/>
      <c r="AN353" s="1"/>
      <c r="AO353" s="1"/>
      <c r="AP353" s="1"/>
      <c r="AQ353" s="1"/>
      <c r="AR353" s="16"/>
      <c r="AS353" s="1"/>
      <c r="AT353" s="1"/>
      <c r="AU353" s="1"/>
      <c r="AV353" s="1"/>
      <c r="AW353" s="1"/>
      <c r="AX353" s="1"/>
      <c r="AY353" s="1"/>
      <c r="AZ353" s="1"/>
      <c r="BA353" s="1"/>
      <c r="BB353" s="16"/>
      <c r="BC353" s="1"/>
      <c r="BD353" s="1"/>
      <c r="BE353" s="1"/>
      <c r="BF353" s="1"/>
      <c r="BG353" s="16"/>
      <c r="BH353" s="1"/>
      <c r="BI353" s="1"/>
      <c r="BJ353" s="1"/>
      <c r="BK353" s="1"/>
      <c r="BL353" s="16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6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49"/>
      <c r="FZ353" s="49"/>
      <c r="GA353" s="49"/>
      <c r="GB353" s="49"/>
      <c r="GC353" s="49"/>
      <c r="GD353" s="49"/>
      <c r="GE353" s="49"/>
      <c r="GF353" s="49"/>
      <c r="GG353" s="49"/>
      <c r="GH353" s="49"/>
      <c r="GI353" s="49"/>
      <c r="GJ353" s="49"/>
      <c r="GK353" s="49"/>
      <c r="GL353" s="49"/>
      <c r="GM353" s="49"/>
      <c r="GN353" s="49"/>
      <c r="GO353" s="49"/>
      <c r="GP353" s="49"/>
      <c r="GQ353" s="49"/>
      <c r="GR353" s="49"/>
      <c r="GS353" s="49"/>
      <c r="GT353" s="49"/>
      <c r="GU353" s="49"/>
      <c r="GV353" s="49"/>
      <c r="GW353" s="49"/>
      <c r="GX353" s="49"/>
      <c r="GY353" s="49"/>
      <c r="GZ353" s="49"/>
      <c r="HA353" s="49"/>
      <c r="HB353" s="49"/>
      <c r="HC353" s="49"/>
      <c r="HD353" s="49"/>
      <c r="HE353" s="49"/>
      <c r="HF353" s="49"/>
      <c r="HG353" s="49"/>
      <c r="HH353" s="49"/>
      <c r="HI353" s="49"/>
      <c r="HJ353" s="49"/>
    </row>
    <row r="354" spans="1:218" ht="15.75" customHeight="1">
      <c r="A354" s="1"/>
      <c r="B354" s="1"/>
      <c r="C354" s="1"/>
      <c r="D354" s="1"/>
      <c r="E354" s="1"/>
      <c r="F354" s="1"/>
      <c r="G354" s="1"/>
      <c r="H354" s="1"/>
      <c r="I354" s="16"/>
      <c r="J354" s="1"/>
      <c r="K354" s="1"/>
      <c r="L354" s="1"/>
      <c r="M354" s="1"/>
      <c r="N354" s="16"/>
      <c r="O354" s="1"/>
      <c r="P354" s="1"/>
      <c r="Q354" s="1"/>
      <c r="R354" s="1"/>
      <c r="S354" s="16"/>
      <c r="T354" s="1"/>
      <c r="U354" s="1"/>
      <c r="V354" s="1"/>
      <c r="W354" s="1"/>
      <c r="X354" s="16"/>
      <c r="Y354" s="1"/>
      <c r="Z354" s="1"/>
      <c r="AA354" s="1"/>
      <c r="AB354" s="1"/>
      <c r="AC354" s="1"/>
      <c r="AD354" s="1"/>
      <c r="AE354" s="1"/>
      <c r="AF354" s="1"/>
      <c r="AG354" s="1"/>
      <c r="AH354" s="16"/>
      <c r="AI354" s="1"/>
      <c r="AJ354" s="1"/>
      <c r="AK354" s="1"/>
      <c r="AL354" s="1"/>
      <c r="AM354" s="16"/>
      <c r="AN354" s="1"/>
      <c r="AO354" s="1"/>
      <c r="AP354" s="1"/>
      <c r="AQ354" s="1"/>
      <c r="AR354" s="16"/>
      <c r="AS354" s="1"/>
      <c r="AT354" s="1"/>
      <c r="AU354" s="1"/>
      <c r="AV354" s="1"/>
      <c r="AW354" s="1"/>
      <c r="AX354" s="1"/>
      <c r="AY354" s="1"/>
      <c r="AZ354" s="1"/>
      <c r="BA354" s="1"/>
      <c r="BB354" s="16"/>
      <c r="BC354" s="1"/>
      <c r="BD354" s="1"/>
      <c r="BE354" s="1"/>
      <c r="BF354" s="1"/>
      <c r="BG354" s="16"/>
      <c r="BH354" s="1"/>
      <c r="BI354" s="1"/>
      <c r="BJ354" s="1"/>
      <c r="BK354" s="1"/>
      <c r="BL354" s="16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6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49"/>
      <c r="FZ354" s="49"/>
      <c r="GA354" s="49"/>
      <c r="GB354" s="49"/>
      <c r="GC354" s="49"/>
      <c r="GD354" s="49"/>
      <c r="GE354" s="49"/>
      <c r="GF354" s="49"/>
      <c r="GG354" s="49"/>
      <c r="GH354" s="49"/>
      <c r="GI354" s="49"/>
      <c r="GJ354" s="49"/>
      <c r="GK354" s="49"/>
      <c r="GL354" s="49"/>
      <c r="GM354" s="49"/>
      <c r="GN354" s="49"/>
      <c r="GO354" s="49"/>
      <c r="GP354" s="49"/>
      <c r="GQ354" s="49"/>
      <c r="GR354" s="49"/>
      <c r="GS354" s="49"/>
      <c r="GT354" s="49"/>
      <c r="GU354" s="49"/>
      <c r="GV354" s="49"/>
      <c r="GW354" s="49"/>
      <c r="GX354" s="49"/>
      <c r="GY354" s="49"/>
      <c r="GZ354" s="49"/>
      <c r="HA354" s="49"/>
      <c r="HB354" s="49"/>
      <c r="HC354" s="49"/>
      <c r="HD354" s="49"/>
      <c r="HE354" s="49"/>
      <c r="HF354" s="49"/>
      <c r="HG354" s="49"/>
      <c r="HH354" s="49"/>
      <c r="HI354" s="49"/>
      <c r="HJ354" s="49"/>
    </row>
    <row r="355" spans="1:218" ht="15.75" customHeight="1">
      <c r="A355" s="1"/>
      <c r="B355" s="1"/>
      <c r="C355" s="1"/>
      <c r="D355" s="1"/>
      <c r="E355" s="1"/>
      <c r="F355" s="1"/>
      <c r="G355" s="1"/>
      <c r="H355" s="1"/>
      <c r="I355" s="16"/>
      <c r="J355" s="1"/>
      <c r="K355" s="1"/>
      <c r="L355" s="1"/>
      <c r="M355" s="1"/>
      <c r="N355" s="16"/>
      <c r="O355" s="1"/>
      <c r="P355" s="1"/>
      <c r="Q355" s="1"/>
      <c r="R355" s="1"/>
      <c r="S355" s="16"/>
      <c r="T355" s="1"/>
      <c r="U355" s="1"/>
      <c r="V355" s="1"/>
      <c r="W355" s="1"/>
      <c r="X355" s="16"/>
      <c r="Y355" s="1"/>
      <c r="Z355" s="1"/>
      <c r="AA355" s="1"/>
      <c r="AB355" s="1"/>
      <c r="AC355" s="1"/>
      <c r="AD355" s="1"/>
      <c r="AE355" s="1"/>
      <c r="AF355" s="1"/>
      <c r="AG355" s="1"/>
      <c r="AH355" s="16"/>
      <c r="AI355" s="1"/>
      <c r="AJ355" s="1"/>
      <c r="AK355" s="1"/>
      <c r="AL355" s="1"/>
      <c r="AM355" s="16"/>
      <c r="AN355" s="1"/>
      <c r="AO355" s="1"/>
      <c r="AP355" s="1"/>
      <c r="AQ355" s="1"/>
      <c r="AR355" s="16"/>
      <c r="AS355" s="1"/>
      <c r="AT355" s="1"/>
      <c r="AU355" s="1"/>
      <c r="AV355" s="1"/>
      <c r="AW355" s="1"/>
      <c r="AX355" s="1"/>
      <c r="AY355" s="1"/>
      <c r="AZ355" s="1"/>
      <c r="BA355" s="1"/>
      <c r="BB355" s="16"/>
      <c r="BC355" s="1"/>
      <c r="BD355" s="1"/>
      <c r="BE355" s="1"/>
      <c r="BF355" s="1"/>
      <c r="BG355" s="16"/>
      <c r="BH355" s="1"/>
      <c r="BI355" s="1"/>
      <c r="BJ355" s="1"/>
      <c r="BK355" s="1"/>
      <c r="BL355" s="16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6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49"/>
      <c r="FZ355" s="49"/>
      <c r="GA355" s="49"/>
      <c r="GB355" s="49"/>
      <c r="GC355" s="49"/>
      <c r="GD355" s="49"/>
      <c r="GE355" s="49"/>
      <c r="GF355" s="49"/>
      <c r="GG355" s="49"/>
      <c r="GH355" s="49"/>
      <c r="GI355" s="49"/>
      <c r="GJ355" s="49"/>
      <c r="GK355" s="49"/>
      <c r="GL355" s="49"/>
      <c r="GM355" s="49"/>
      <c r="GN355" s="49"/>
      <c r="GO355" s="49"/>
      <c r="GP355" s="49"/>
      <c r="GQ355" s="49"/>
      <c r="GR355" s="49"/>
      <c r="GS355" s="49"/>
      <c r="GT355" s="49"/>
      <c r="GU355" s="49"/>
      <c r="GV355" s="49"/>
      <c r="GW355" s="49"/>
      <c r="GX355" s="49"/>
      <c r="GY355" s="49"/>
      <c r="GZ355" s="49"/>
      <c r="HA355" s="49"/>
      <c r="HB355" s="49"/>
      <c r="HC355" s="49"/>
      <c r="HD355" s="49"/>
      <c r="HE355" s="49"/>
      <c r="HF355" s="49"/>
      <c r="HG355" s="49"/>
      <c r="HH355" s="49"/>
      <c r="HI355" s="49"/>
      <c r="HJ355" s="49"/>
    </row>
    <row r="356" spans="1:218" ht="15.75" customHeight="1">
      <c r="A356" s="1"/>
      <c r="B356" s="1"/>
      <c r="C356" s="1"/>
      <c r="D356" s="1"/>
      <c r="E356" s="1"/>
      <c r="F356" s="1"/>
      <c r="G356" s="1"/>
      <c r="H356" s="1"/>
      <c r="I356" s="16"/>
      <c r="J356" s="1"/>
      <c r="K356" s="1"/>
      <c r="L356" s="1"/>
      <c r="M356" s="1"/>
      <c r="N356" s="16"/>
      <c r="O356" s="1"/>
      <c r="P356" s="1"/>
      <c r="Q356" s="1"/>
      <c r="R356" s="1"/>
      <c r="S356" s="16"/>
      <c r="T356" s="1"/>
      <c r="U356" s="1"/>
      <c r="V356" s="1"/>
      <c r="W356" s="1"/>
      <c r="X356" s="16"/>
      <c r="Y356" s="1"/>
      <c r="Z356" s="1"/>
      <c r="AA356" s="1"/>
      <c r="AB356" s="1"/>
      <c r="AC356" s="1"/>
      <c r="AD356" s="1"/>
      <c r="AE356" s="1"/>
      <c r="AF356" s="1"/>
      <c r="AG356" s="1"/>
      <c r="AH356" s="16"/>
      <c r="AI356" s="1"/>
      <c r="AJ356" s="1"/>
      <c r="AK356" s="1"/>
      <c r="AL356" s="1"/>
      <c r="AM356" s="16"/>
      <c r="AN356" s="1"/>
      <c r="AO356" s="1"/>
      <c r="AP356" s="1"/>
      <c r="AQ356" s="1"/>
      <c r="AR356" s="16"/>
      <c r="AS356" s="1"/>
      <c r="AT356" s="1"/>
      <c r="AU356" s="1"/>
      <c r="AV356" s="1"/>
      <c r="AW356" s="1"/>
      <c r="AX356" s="1"/>
      <c r="AY356" s="1"/>
      <c r="AZ356" s="1"/>
      <c r="BA356" s="1"/>
      <c r="BB356" s="16"/>
      <c r="BC356" s="1"/>
      <c r="BD356" s="1"/>
      <c r="BE356" s="1"/>
      <c r="BF356" s="1"/>
      <c r="BG356" s="16"/>
      <c r="BH356" s="1"/>
      <c r="BI356" s="1"/>
      <c r="BJ356" s="1"/>
      <c r="BK356" s="1"/>
      <c r="BL356" s="16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6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49"/>
      <c r="FZ356" s="49"/>
      <c r="GA356" s="49"/>
      <c r="GB356" s="49"/>
      <c r="GC356" s="49"/>
      <c r="GD356" s="49"/>
      <c r="GE356" s="49"/>
      <c r="GF356" s="49"/>
      <c r="GG356" s="49"/>
      <c r="GH356" s="49"/>
      <c r="GI356" s="49"/>
      <c r="GJ356" s="49"/>
      <c r="GK356" s="49"/>
      <c r="GL356" s="49"/>
      <c r="GM356" s="49"/>
      <c r="GN356" s="49"/>
      <c r="GO356" s="49"/>
      <c r="GP356" s="49"/>
      <c r="GQ356" s="49"/>
      <c r="GR356" s="49"/>
      <c r="GS356" s="49"/>
      <c r="GT356" s="49"/>
      <c r="GU356" s="49"/>
      <c r="GV356" s="49"/>
      <c r="GW356" s="49"/>
      <c r="GX356" s="49"/>
      <c r="GY356" s="49"/>
      <c r="GZ356" s="49"/>
      <c r="HA356" s="49"/>
      <c r="HB356" s="49"/>
      <c r="HC356" s="49"/>
      <c r="HD356" s="49"/>
      <c r="HE356" s="49"/>
      <c r="HF356" s="49"/>
      <c r="HG356" s="49"/>
      <c r="HH356" s="49"/>
      <c r="HI356" s="49"/>
      <c r="HJ356" s="49"/>
    </row>
    <row r="357" spans="1:218" ht="15.75" customHeight="1">
      <c r="A357" s="1"/>
      <c r="B357" s="1"/>
      <c r="C357" s="1"/>
      <c r="D357" s="1"/>
      <c r="E357" s="1"/>
      <c r="F357" s="1"/>
      <c r="G357" s="1"/>
      <c r="H357" s="1"/>
      <c r="I357" s="16"/>
      <c r="J357" s="1"/>
      <c r="K357" s="1"/>
      <c r="L357" s="1"/>
      <c r="M357" s="1"/>
      <c r="N357" s="16"/>
      <c r="O357" s="1"/>
      <c r="P357" s="1"/>
      <c r="Q357" s="1"/>
      <c r="R357" s="1"/>
      <c r="S357" s="16"/>
      <c r="T357" s="1"/>
      <c r="U357" s="1"/>
      <c r="V357" s="1"/>
      <c r="W357" s="1"/>
      <c r="X357" s="16"/>
      <c r="Y357" s="1"/>
      <c r="Z357" s="1"/>
      <c r="AA357" s="1"/>
      <c r="AB357" s="1"/>
      <c r="AC357" s="1"/>
      <c r="AD357" s="1"/>
      <c r="AE357" s="1"/>
      <c r="AF357" s="1"/>
      <c r="AG357" s="1"/>
      <c r="AH357" s="16"/>
      <c r="AI357" s="1"/>
      <c r="AJ357" s="1"/>
      <c r="AK357" s="1"/>
      <c r="AL357" s="1"/>
      <c r="AM357" s="16"/>
      <c r="AN357" s="1"/>
      <c r="AO357" s="1"/>
      <c r="AP357" s="1"/>
      <c r="AQ357" s="1"/>
      <c r="AR357" s="16"/>
      <c r="AS357" s="1"/>
      <c r="AT357" s="1"/>
      <c r="AU357" s="1"/>
      <c r="AV357" s="1"/>
      <c r="AW357" s="1"/>
      <c r="AX357" s="1"/>
      <c r="AY357" s="1"/>
      <c r="AZ357" s="1"/>
      <c r="BA357" s="1"/>
      <c r="BB357" s="16"/>
      <c r="BC357" s="1"/>
      <c r="BD357" s="1"/>
      <c r="BE357" s="1"/>
      <c r="BF357" s="1"/>
      <c r="BG357" s="16"/>
      <c r="BH357" s="1"/>
      <c r="BI357" s="1"/>
      <c r="BJ357" s="1"/>
      <c r="BK357" s="1"/>
      <c r="BL357" s="16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6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49"/>
      <c r="FZ357" s="49"/>
      <c r="GA357" s="49"/>
      <c r="GB357" s="49"/>
      <c r="GC357" s="49"/>
      <c r="GD357" s="49"/>
      <c r="GE357" s="49"/>
      <c r="GF357" s="49"/>
      <c r="GG357" s="49"/>
      <c r="GH357" s="49"/>
      <c r="GI357" s="49"/>
      <c r="GJ357" s="49"/>
      <c r="GK357" s="49"/>
      <c r="GL357" s="49"/>
      <c r="GM357" s="49"/>
      <c r="GN357" s="49"/>
      <c r="GO357" s="49"/>
      <c r="GP357" s="49"/>
      <c r="GQ357" s="49"/>
      <c r="GR357" s="49"/>
      <c r="GS357" s="49"/>
      <c r="GT357" s="49"/>
      <c r="GU357" s="49"/>
      <c r="GV357" s="49"/>
      <c r="GW357" s="49"/>
      <c r="GX357" s="49"/>
      <c r="GY357" s="49"/>
      <c r="GZ357" s="49"/>
      <c r="HA357" s="49"/>
      <c r="HB357" s="49"/>
      <c r="HC357" s="49"/>
      <c r="HD357" s="49"/>
      <c r="HE357" s="49"/>
      <c r="HF357" s="49"/>
      <c r="HG357" s="49"/>
      <c r="HH357" s="49"/>
      <c r="HI357" s="49"/>
      <c r="HJ357" s="49"/>
    </row>
    <row r="358" spans="1:218" ht="15.75" customHeight="1">
      <c r="A358" s="1"/>
      <c r="B358" s="1"/>
      <c r="C358" s="1"/>
      <c r="D358" s="1"/>
      <c r="E358" s="1"/>
      <c r="F358" s="1"/>
      <c r="G358" s="1"/>
      <c r="H358" s="1"/>
      <c r="I358" s="16"/>
      <c r="J358" s="1"/>
      <c r="K358" s="1"/>
      <c r="L358" s="1"/>
      <c r="M358" s="1"/>
      <c r="N358" s="16"/>
      <c r="O358" s="1"/>
      <c r="P358" s="1"/>
      <c r="Q358" s="1"/>
      <c r="R358" s="1"/>
      <c r="S358" s="16"/>
      <c r="T358" s="1"/>
      <c r="U358" s="1"/>
      <c r="V358" s="1"/>
      <c r="W358" s="1"/>
      <c r="X358" s="16"/>
      <c r="Y358" s="1"/>
      <c r="Z358" s="1"/>
      <c r="AA358" s="1"/>
      <c r="AB358" s="1"/>
      <c r="AC358" s="1"/>
      <c r="AD358" s="1"/>
      <c r="AE358" s="1"/>
      <c r="AF358" s="1"/>
      <c r="AG358" s="1"/>
      <c r="AH358" s="16"/>
      <c r="AI358" s="1"/>
      <c r="AJ358" s="1"/>
      <c r="AK358" s="1"/>
      <c r="AL358" s="1"/>
      <c r="AM358" s="16"/>
      <c r="AN358" s="1"/>
      <c r="AO358" s="1"/>
      <c r="AP358" s="1"/>
      <c r="AQ358" s="1"/>
      <c r="AR358" s="16"/>
      <c r="AS358" s="1"/>
      <c r="AT358" s="1"/>
      <c r="AU358" s="1"/>
      <c r="AV358" s="1"/>
      <c r="AW358" s="1"/>
      <c r="AX358" s="1"/>
      <c r="AY358" s="1"/>
      <c r="AZ358" s="1"/>
      <c r="BA358" s="1"/>
      <c r="BB358" s="16"/>
      <c r="BC358" s="1"/>
      <c r="BD358" s="1"/>
      <c r="BE358" s="1"/>
      <c r="BF358" s="1"/>
      <c r="BG358" s="16"/>
      <c r="BH358" s="1"/>
      <c r="BI358" s="1"/>
      <c r="BJ358" s="1"/>
      <c r="BK358" s="1"/>
      <c r="BL358" s="16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6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49"/>
      <c r="FZ358" s="49"/>
      <c r="GA358" s="49"/>
      <c r="GB358" s="49"/>
      <c r="GC358" s="49"/>
      <c r="GD358" s="49"/>
      <c r="GE358" s="49"/>
      <c r="GF358" s="49"/>
      <c r="GG358" s="49"/>
      <c r="GH358" s="49"/>
      <c r="GI358" s="49"/>
      <c r="GJ358" s="49"/>
      <c r="GK358" s="49"/>
      <c r="GL358" s="49"/>
      <c r="GM358" s="49"/>
      <c r="GN358" s="49"/>
      <c r="GO358" s="49"/>
      <c r="GP358" s="49"/>
      <c r="GQ358" s="49"/>
      <c r="GR358" s="49"/>
      <c r="GS358" s="49"/>
      <c r="GT358" s="49"/>
      <c r="GU358" s="49"/>
      <c r="GV358" s="49"/>
      <c r="GW358" s="49"/>
      <c r="GX358" s="49"/>
      <c r="GY358" s="49"/>
      <c r="GZ358" s="49"/>
      <c r="HA358" s="49"/>
      <c r="HB358" s="49"/>
      <c r="HC358" s="49"/>
      <c r="HD358" s="49"/>
      <c r="HE358" s="49"/>
      <c r="HF358" s="49"/>
      <c r="HG358" s="49"/>
      <c r="HH358" s="49"/>
      <c r="HI358" s="49"/>
      <c r="HJ358" s="49"/>
    </row>
    <row r="359" spans="1:218" ht="15.75" customHeight="1">
      <c r="A359" s="1"/>
      <c r="B359" s="1"/>
      <c r="C359" s="1"/>
      <c r="D359" s="1"/>
      <c r="E359" s="1"/>
      <c r="F359" s="1"/>
      <c r="G359" s="1"/>
      <c r="H359" s="1"/>
      <c r="I359" s="16"/>
      <c r="J359" s="1"/>
      <c r="K359" s="1"/>
      <c r="L359" s="1"/>
      <c r="M359" s="1"/>
      <c r="N359" s="16"/>
      <c r="O359" s="1"/>
      <c r="P359" s="1"/>
      <c r="Q359" s="1"/>
      <c r="R359" s="1"/>
      <c r="S359" s="16"/>
      <c r="T359" s="1"/>
      <c r="U359" s="1"/>
      <c r="V359" s="1"/>
      <c r="W359" s="1"/>
      <c r="X359" s="16"/>
      <c r="Y359" s="1"/>
      <c r="Z359" s="1"/>
      <c r="AA359" s="1"/>
      <c r="AB359" s="1"/>
      <c r="AC359" s="1"/>
      <c r="AD359" s="1"/>
      <c r="AE359" s="1"/>
      <c r="AF359" s="1"/>
      <c r="AG359" s="1"/>
      <c r="AH359" s="16"/>
      <c r="AI359" s="1"/>
      <c r="AJ359" s="1"/>
      <c r="AK359" s="1"/>
      <c r="AL359" s="1"/>
      <c r="AM359" s="16"/>
      <c r="AN359" s="1"/>
      <c r="AO359" s="1"/>
      <c r="AP359" s="1"/>
      <c r="AQ359" s="1"/>
      <c r="AR359" s="16"/>
      <c r="AS359" s="1"/>
      <c r="AT359" s="1"/>
      <c r="AU359" s="1"/>
      <c r="AV359" s="1"/>
      <c r="AW359" s="1"/>
      <c r="AX359" s="1"/>
      <c r="AY359" s="1"/>
      <c r="AZ359" s="1"/>
      <c r="BA359" s="1"/>
      <c r="BB359" s="16"/>
      <c r="BC359" s="1"/>
      <c r="BD359" s="1"/>
      <c r="BE359" s="1"/>
      <c r="BF359" s="1"/>
      <c r="BG359" s="16"/>
      <c r="BH359" s="1"/>
      <c r="BI359" s="1"/>
      <c r="BJ359" s="1"/>
      <c r="BK359" s="1"/>
      <c r="BL359" s="16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6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49"/>
      <c r="FZ359" s="49"/>
      <c r="GA359" s="49"/>
      <c r="GB359" s="49"/>
      <c r="GC359" s="49"/>
      <c r="GD359" s="49"/>
      <c r="GE359" s="49"/>
      <c r="GF359" s="49"/>
      <c r="GG359" s="49"/>
      <c r="GH359" s="49"/>
      <c r="GI359" s="49"/>
      <c r="GJ359" s="49"/>
      <c r="GK359" s="49"/>
      <c r="GL359" s="49"/>
      <c r="GM359" s="49"/>
      <c r="GN359" s="49"/>
      <c r="GO359" s="49"/>
      <c r="GP359" s="49"/>
      <c r="GQ359" s="49"/>
      <c r="GR359" s="49"/>
      <c r="GS359" s="49"/>
      <c r="GT359" s="49"/>
      <c r="GU359" s="49"/>
      <c r="GV359" s="49"/>
      <c r="GW359" s="49"/>
      <c r="GX359" s="49"/>
      <c r="GY359" s="49"/>
      <c r="GZ359" s="49"/>
      <c r="HA359" s="49"/>
      <c r="HB359" s="49"/>
      <c r="HC359" s="49"/>
      <c r="HD359" s="49"/>
      <c r="HE359" s="49"/>
      <c r="HF359" s="49"/>
      <c r="HG359" s="49"/>
      <c r="HH359" s="49"/>
      <c r="HI359" s="49"/>
      <c r="HJ359" s="49"/>
    </row>
    <row r="360" spans="1:218" ht="15.75" customHeight="1">
      <c r="A360" s="1"/>
      <c r="B360" s="1"/>
      <c r="C360" s="1"/>
      <c r="D360" s="1"/>
      <c r="E360" s="1"/>
      <c r="F360" s="1"/>
      <c r="G360" s="1"/>
      <c r="H360" s="1"/>
      <c r="I360" s="16"/>
      <c r="J360" s="1"/>
      <c r="K360" s="1"/>
      <c r="L360" s="1"/>
      <c r="M360" s="1"/>
      <c r="N360" s="16"/>
      <c r="O360" s="1"/>
      <c r="P360" s="1"/>
      <c r="Q360" s="1"/>
      <c r="R360" s="1"/>
      <c r="S360" s="16"/>
      <c r="T360" s="1"/>
      <c r="U360" s="1"/>
      <c r="V360" s="1"/>
      <c r="W360" s="1"/>
      <c r="X360" s="16"/>
      <c r="Y360" s="1"/>
      <c r="Z360" s="1"/>
      <c r="AA360" s="1"/>
      <c r="AB360" s="1"/>
      <c r="AC360" s="1"/>
      <c r="AD360" s="1"/>
      <c r="AE360" s="1"/>
      <c r="AF360" s="1"/>
      <c r="AG360" s="1"/>
      <c r="AH360" s="16"/>
      <c r="AI360" s="1"/>
      <c r="AJ360" s="1"/>
      <c r="AK360" s="1"/>
      <c r="AL360" s="1"/>
      <c r="AM360" s="16"/>
      <c r="AN360" s="1"/>
      <c r="AO360" s="1"/>
      <c r="AP360" s="1"/>
      <c r="AQ360" s="1"/>
      <c r="AR360" s="16"/>
      <c r="AS360" s="1"/>
      <c r="AT360" s="1"/>
      <c r="AU360" s="1"/>
      <c r="AV360" s="1"/>
      <c r="AW360" s="1"/>
      <c r="AX360" s="1"/>
      <c r="AY360" s="1"/>
      <c r="AZ360" s="1"/>
      <c r="BA360" s="1"/>
      <c r="BB360" s="16"/>
      <c r="BC360" s="1"/>
      <c r="BD360" s="1"/>
      <c r="BE360" s="1"/>
      <c r="BF360" s="1"/>
      <c r="BG360" s="16"/>
      <c r="BH360" s="1"/>
      <c r="BI360" s="1"/>
      <c r="BJ360" s="1"/>
      <c r="BK360" s="1"/>
      <c r="BL360" s="16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6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49"/>
      <c r="FZ360" s="49"/>
      <c r="GA360" s="49"/>
      <c r="GB360" s="49"/>
      <c r="GC360" s="49"/>
      <c r="GD360" s="49"/>
      <c r="GE360" s="49"/>
      <c r="GF360" s="49"/>
      <c r="GG360" s="49"/>
      <c r="GH360" s="49"/>
      <c r="GI360" s="49"/>
      <c r="GJ360" s="49"/>
      <c r="GK360" s="49"/>
      <c r="GL360" s="49"/>
      <c r="GM360" s="49"/>
      <c r="GN360" s="49"/>
      <c r="GO360" s="49"/>
      <c r="GP360" s="49"/>
      <c r="GQ360" s="49"/>
      <c r="GR360" s="49"/>
      <c r="GS360" s="49"/>
      <c r="GT360" s="49"/>
      <c r="GU360" s="49"/>
      <c r="GV360" s="49"/>
      <c r="GW360" s="49"/>
      <c r="GX360" s="49"/>
      <c r="GY360" s="49"/>
      <c r="GZ360" s="49"/>
      <c r="HA360" s="49"/>
      <c r="HB360" s="49"/>
      <c r="HC360" s="49"/>
      <c r="HD360" s="49"/>
      <c r="HE360" s="49"/>
      <c r="HF360" s="49"/>
      <c r="HG360" s="49"/>
      <c r="HH360" s="49"/>
      <c r="HI360" s="49"/>
      <c r="HJ360" s="49"/>
    </row>
    <row r="361" spans="1:218" ht="15.75" customHeight="1">
      <c r="A361" s="1"/>
      <c r="B361" s="1"/>
      <c r="C361" s="1"/>
      <c r="D361" s="1"/>
      <c r="E361" s="1"/>
      <c r="F361" s="1"/>
      <c r="G361" s="1"/>
      <c r="H361" s="1"/>
      <c r="I361" s="16"/>
      <c r="J361" s="1"/>
      <c r="K361" s="1"/>
      <c r="L361" s="1"/>
      <c r="M361" s="1"/>
      <c r="N361" s="16"/>
      <c r="O361" s="1"/>
      <c r="P361" s="1"/>
      <c r="Q361" s="1"/>
      <c r="R361" s="1"/>
      <c r="S361" s="16"/>
      <c r="T361" s="1"/>
      <c r="U361" s="1"/>
      <c r="V361" s="1"/>
      <c r="W361" s="1"/>
      <c r="X361" s="16"/>
      <c r="Y361" s="1"/>
      <c r="Z361" s="1"/>
      <c r="AA361" s="1"/>
      <c r="AB361" s="1"/>
      <c r="AC361" s="1"/>
      <c r="AD361" s="1"/>
      <c r="AE361" s="1"/>
      <c r="AF361" s="1"/>
      <c r="AG361" s="1"/>
      <c r="AH361" s="16"/>
      <c r="AI361" s="1"/>
      <c r="AJ361" s="1"/>
      <c r="AK361" s="1"/>
      <c r="AL361" s="1"/>
      <c r="AM361" s="16"/>
      <c r="AN361" s="1"/>
      <c r="AO361" s="1"/>
      <c r="AP361" s="1"/>
      <c r="AQ361" s="1"/>
      <c r="AR361" s="16"/>
      <c r="AS361" s="1"/>
      <c r="AT361" s="1"/>
      <c r="AU361" s="1"/>
      <c r="AV361" s="1"/>
      <c r="AW361" s="1"/>
      <c r="AX361" s="1"/>
      <c r="AY361" s="1"/>
      <c r="AZ361" s="1"/>
      <c r="BA361" s="1"/>
      <c r="BB361" s="16"/>
      <c r="BC361" s="1"/>
      <c r="BD361" s="1"/>
      <c r="BE361" s="1"/>
      <c r="BF361" s="1"/>
      <c r="BG361" s="16"/>
      <c r="BH361" s="1"/>
      <c r="BI361" s="1"/>
      <c r="BJ361" s="1"/>
      <c r="BK361" s="1"/>
      <c r="BL361" s="16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6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49"/>
      <c r="FZ361" s="49"/>
      <c r="GA361" s="49"/>
      <c r="GB361" s="49"/>
      <c r="GC361" s="49"/>
      <c r="GD361" s="49"/>
      <c r="GE361" s="49"/>
      <c r="GF361" s="49"/>
      <c r="GG361" s="49"/>
      <c r="GH361" s="49"/>
      <c r="GI361" s="49"/>
      <c r="GJ361" s="49"/>
      <c r="GK361" s="49"/>
      <c r="GL361" s="49"/>
      <c r="GM361" s="49"/>
      <c r="GN361" s="49"/>
      <c r="GO361" s="49"/>
      <c r="GP361" s="49"/>
      <c r="GQ361" s="49"/>
      <c r="GR361" s="49"/>
      <c r="GS361" s="49"/>
      <c r="GT361" s="49"/>
      <c r="GU361" s="49"/>
      <c r="GV361" s="49"/>
      <c r="GW361" s="49"/>
      <c r="GX361" s="49"/>
      <c r="GY361" s="49"/>
      <c r="GZ361" s="49"/>
      <c r="HA361" s="49"/>
      <c r="HB361" s="49"/>
      <c r="HC361" s="49"/>
      <c r="HD361" s="49"/>
      <c r="HE361" s="49"/>
      <c r="HF361" s="49"/>
      <c r="HG361" s="49"/>
      <c r="HH361" s="49"/>
      <c r="HI361" s="49"/>
      <c r="HJ361" s="49"/>
    </row>
    <row r="362" spans="1:218" ht="15.75" customHeight="1">
      <c r="A362" s="1"/>
      <c r="B362" s="1"/>
      <c r="C362" s="1"/>
      <c r="D362" s="1"/>
      <c r="E362" s="1"/>
      <c r="F362" s="1"/>
      <c r="G362" s="1"/>
      <c r="H362" s="1"/>
      <c r="I362" s="16"/>
      <c r="J362" s="1"/>
      <c r="K362" s="1"/>
      <c r="L362" s="1"/>
      <c r="M362" s="1"/>
      <c r="N362" s="16"/>
      <c r="O362" s="1"/>
      <c r="P362" s="1"/>
      <c r="Q362" s="1"/>
      <c r="R362" s="1"/>
      <c r="S362" s="16"/>
      <c r="T362" s="1"/>
      <c r="U362" s="1"/>
      <c r="V362" s="1"/>
      <c r="W362" s="1"/>
      <c r="X362" s="16"/>
      <c r="Y362" s="1"/>
      <c r="Z362" s="1"/>
      <c r="AA362" s="1"/>
      <c r="AB362" s="1"/>
      <c r="AC362" s="1"/>
      <c r="AD362" s="1"/>
      <c r="AE362" s="1"/>
      <c r="AF362" s="1"/>
      <c r="AG362" s="1"/>
      <c r="AH362" s="16"/>
      <c r="AI362" s="1"/>
      <c r="AJ362" s="1"/>
      <c r="AK362" s="1"/>
      <c r="AL362" s="1"/>
      <c r="AM362" s="16"/>
      <c r="AN362" s="1"/>
      <c r="AO362" s="1"/>
      <c r="AP362" s="1"/>
      <c r="AQ362" s="1"/>
      <c r="AR362" s="16"/>
      <c r="AS362" s="1"/>
      <c r="AT362" s="1"/>
      <c r="AU362" s="1"/>
      <c r="AV362" s="1"/>
      <c r="AW362" s="1"/>
      <c r="AX362" s="1"/>
      <c r="AY362" s="1"/>
      <c r="AZ362" s="1"/>
      <c r="BA362" s="1"/>
      <c r="BB362" s="16"/>
      <c r="BC362" s="1"/>
      <c r="BD362" s="1"/>
      <c r="BE362" s="1"/>
      <c r="BF362" s="1"/>
      <c r="BG362" s="16"/>
      <c r="BH362" s="1"/>
      <c r="BI362" s="1"/>
      <c r="BJ362" s="1"/>
      <c r="BK362" s="1"/>
      <c r="BL362" s="16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6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49"/>
      <c r="FZ362" s="49"/>
      <c r="GA362" s="49"/>
      <c r="GB362" s="49"/>
      <c r="GC362" s="49"/>
      <c r="GD362" s="49"/>
      <c r="GE362" s="49"/>
      <c r="GF362" s="49"/>
      <c r="GG362" s="49"/>
      <c r="GH362" s="49"/>
      <c r="GI362" s="49"/>
      <c r="GJ362" s="49"/>
      <c r="GK362" s="49"/>
      <c r="GL362" s="49"/>
      <c r="GM362" s="49"/>
      <c r="GN362" s="49"/>
      <c r="GO362" s="49"/>
      <c r="GP362" s="49"/>
      <c r="GQ362" s="49"/>
      <c r="GR362" s="49"/>
      <c r="GS362" s="49"/>
      <c r="GT362" s="49"/>
      <c r="GU362" s="49"/>
      <c r="GV362" s="49"/>
      <c r="GW362" s="49"/>
      <c r="GX362" s="49"/>
      <c r="GY362" s="49"/>
      <c r="GZ362" s="49"/>
      <c r="HA362" s="49"/>
      <c r="HB362" s="49"/>
      <c r="HC362" s="49"/>
      <c r="HD362" s="49"/>
      <c r="HE362" s="49"/>
      <c r="HF362" s="49"/>
      <c r="HG362" s="49"/>
      <c r="HH362" s="49"/>
      <c r="HI362" s="49"/>
      <c r="HJ362" s="49"/>
    </row>
    <row r="363" spans="1:218" ht="15.75" customHeight="1">
      <c r="A363" s="1"/>
      <c r="B363" s="1"/>
      <c r="C363" s="1"/>
      <c r="D363" s="1"/>
      <c r="E363" s="1"/>
      <c r="F363" s="1"/>
      <c r="G363" s="1"/>
      <c r="H363" s="1"/>
      <c r="I363" s="16"/>
      <c r="J363" s="1"/>
      <c r="K363" s="1"/>
      <c r="L363" s="1"/>
      <c r="M363" s="1"/>
      <c r="N363" s="16"/>
      <c r="O363" s="1"/>
      <c r="P363" s="1"/>
      <c r="Q363" s="1"/>
      <c r="R363" s="1"/>
      <c r="S363" s="16"/>
      <c r="T363" s="1"/>
      <c r="U363" s="1"/>
      <c r="V363" s="1"/>
      <c r="W363" s="1"/>
      <c r="X363" s="16"/>
      <c r="Y363" s="1"/>
      <c r="Z363" s="1"/>
      <c r="AA363" s="1"/>
      <c r="AB363" s="1"/>
      <c r="AC363" s="1"/>
      <c r="AD363" s="1"/>
      <c r="AE363" s="1"/>
      <c r="AF363" s="1"/>
      <c r="AG363" s="1"/>
      <c r="AH363" s="16"/>
      <c r="AI363" s="1"/>
      <c r="AJ363" s="1"/>
      <c r="AK363" s="1"/>
      <c r="AL363" s="1"/>
      <c r="AM363" s="16"/>
      <c r="AN363" s="1"/>
      <c r="AO363" s="1"/>
      <c r="AP363" s="1"/>
      <c r="AQ363" s="1"/>
      <c r="AR363" s="16"/>
      <c r="AS363" s="1"/>
      <c r="AT363" s="1"/>
      <c r="AU363" s="1"/>
      <c r="AV363" s="1"/>
      <c r="AW363" s="1"/>
      <c r="AX363" s="1"/>
      <c r="AY363" s="1"/>
      <c r="AZ363" s="1"/>
      <c r="BA363" s="1"/>
      <c r="BB363" s="16"/>
      <c r="BC363" s="1"/>
      <c r="BD363" s="1"/>
      <c r="BE363" s="1"/>
      <c r="BF363" s="1"/>
      <c r="BG363" s="16"/>
      <c r="BH363" s="1"/>
      <c r="BI363" s="1"/>
      <c r="BJ363" s="1"/>
      <c r="BK363" s="1"/>
      <c r="BL363" s="16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6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  <c r="FE363" s="1"/>
      <c r="FF363" s="1"/>
      <c r="FG363" s="1"/>
      <c r="FH363" s="1"/>
      <c r="FI363" s="1"/>
      <c r="FJ363" s="1"/>
      <c r="FK363" s="1"/>
      <c r="FL363" s="1"/>
      <c r="FM363" s="1"/>
      <c r="FN363" s="1"/>
      <c r="FO363" s="1"/>
      <c r="FP363" s="1"/>
      <c r="FQ363" s="1"/>
      <c r="FR363" s="1"/>
      <c r="FS363" s="1"/>
      <c r="FT363" s="1"/>
      <c r="FU363" s="1"/>
      <c r="FV363" s="1"/>
      <c r="FW363" s="1"/>
      <c r="FX363" s="1"/>
      <c r="FY363" s="49"/>
      <c r="FZ363" s="49"/>
      <c r="GA363" s="49"/>
      <c r="GB363" s="49"/>
      <c r="GC363" s="49"/>
      <c r="GD363" s="49"/>
      <c r="GE363" s="49"/>
      <c r="GF363" s="49"/>
      <c r="GG363" s="49"/>
      <c r="GH363" s="49"/>
      <c r="GI363" s="49"/>
      <c r="GJ363" s="49"/>
      <c r="GK363" s="49"/>
      <c r="GL363" s="49"/>
      <c r="GM363" s="49"/>
      <c r="GN363" s="49"/>
      <c r="GO363" s="49"/>
      <c r="GP363" s="49"/>
      <c r="GQ363" s="49"/>
      <c r="GR363" s="49"/>
      <c r="GS363" s="49"/>
      <c r="GT363" s="49"/>
      <c r="GU363" s="49"/>
      <c r="GV363" s="49"/>
      <c r="GW363" s="49"/>
      <c r="GX363" s="49"/>
      <c r="GY363" s="49"/>
      <c r="GZ363" s="49"/>
      <c r="HA363" s="49"/>
      <c r="HB363" s="49"/>
      <c r="HC363" s="49"/>
      <c r="HD363" s="49"/>
      <c r="HE363" s="49"/>
      <c r="HF363" s="49"/>
      <c r="HG363" s="49"/>
      <c r="HH363" s="49"/>
      <c r="HI363" s="49"/>
      <c r="HJ363" s="49"/>
    </row>
    <row r="364" spans="1:218" ht="15.75" customHeight="1">
      <c r="A364" s="1"/>
      <c r="B364" s="1"/>
      <c r="C364" s="1"/>
      <c r="D364" s="1"/>
      <c r="E364" s="1"/>
      <c r="F364" s="1"/>
      <c r="G364" s="1"/>
      <c r="H364" s="1"/>
      <c r="I364" s="16"/>
      <c r="J364" s="1"/>
      <c r="K364" s="1"/>
      <c r="L364" s="1"/>
      <c r="M364" s="1"/>
      <c r="N364" s="16"/>
      <c r="O364" s="1"/>
      <c r="P364" s="1"/>
      <c r="Q364" s="1"/>
      <c r="R364" s="1"/>
      <c r="S364" s="16"/>
      <c r="T364" s="1"/>
      <c r="U364" s="1"/>
      <c r="V364" s="1"/>
      <c r="W364" s="1"/>
      <c r="X364" s="16"/>
      <c r="Y364" s="1"/>
      <c r="Z364" s="1"/>
      <c r="AA364" s="1"/>
      <c r="AB364" s="1"/>
      <c r="AC364" s="1"/>
      <c r="AD364" s="1"/>
      <c r="AE364" s="1"/>
      <c r="AF364" s="1"/>
      <c r="AG364" s="1"/>
      <c r="AH364" s="16"/>
      <c r="AI364" s="1"/>
      <c r="AJ364" s="1"/>
      <c r="AK364" s="1"/>
      <c r="AL364" s="1"/>
      <c r="AM364" s="16"/>
      <c r="AN364" s="1"/>
      <c r="AO364" s="1"/>
      <c r="AP364" s="1"/>
      <c r="AQ364" s="1"/>
      <c r="AR364" s="16"/>
      <c r="AS364" s="1"/>
      <c r="AT364" s="1"/>
      <c r="AU364" s="1"/>
      <c r="AV364" s="1"/>
      <c r="AW364" s="1"/>
      <c r="AX364" s="1"/>
      <c r="AY364" s="1"/>
      <c r="AZ364" s="1"/>
      <c r="BA364" s="1"/>
      <c r="BB364" s="16"/>
      <c r="BC364" s="1"/>
      <c r="BD364" s="1"/>
      <c r="BE364" s="1"/>
      <c r="BF364" s="1"/>
      <c r="BG364" s="16"/>
      <c r="BH364" s="1"/>
      <c r="BI364" s="1"/>
      <c r="BJ364" s="1"/>
      <c r="BK364" s="1"/>
      <c r="BL364" s="16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6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49"/>
      <c r="FZ364" s="49"/>
      <c r="GA364" s="49"/>
      <c r="GB364" s="49"/>
      <c r="GC364" s="49"/>
      <c r="GD364" s="49"/>
      <c r="GE364" s="49"/>
      <c r="GF364" s="49"/>
      <c r="GG364" s="49"/>
      <c r="GH364" s="49"/>
      <c r="GI364" s="49"/>
      <c r="GJ364" s="49"/>
      <c r="GK364" s="49"/>
      <c r="GL364" s="49"/>
      <c r="GM364" s="49"/>
      <c r="GN364" s="49"/>
      <c r="GO364" s="49"/>
      <c r="GP364" s="49"/>
      <c r="GQ364" s="49"/>
      <c r="GR364" s="49"/>
      <c r="GS364" s="49"/>
      <c r="GT364" s="49"/>
      <c r="GU364" s="49"/>
      <c r="GV364" s="49"/>
      <c r="GW364" s="49"/>
      <c r="GX364" s="49"/>
      <c r="GY364" s="49"/>
      <c r="GZ364" s="49"/>
      <c r="HA364" s="49"/>
      <c r="HB364" s="49"/>
      <c r="HC364" s="49"/>
      <c r="HD364" s="49"/>
      <c r="HE364" s="49"/>
      <c r="HF364" s="49"/>
      <c r="HG364" s="49"/>
      <c r="HH364" s="49"/>
      <c r="HI364" s="49"/>
      <c r="HJ364" s="49"/>
    </row>
    <row r="365" spans="1:218" ht="15.75" customHeight="1">
      <c r="A365" s="1"/>
      <c r="B365" s="1"/>
      <c r="C365" s="1"/>
      <c r="D365" s="1"/>
      <c r="E365" s="1"/>
      <c r="F365" s="1"/>
      <c r="G365" s="1"/>
      <c r="H365" s="1"/>
      <c r="I365" s="16"/>
      <c r="J365" s="1"/>
      <c r="K365" s="1"/>
      <c r="L365" s="1"/>
      <c r="M365" s="1"/>
      <c r="N365" s="16"/>
      <c r="O365" s="1"/>
      <c r="P365" s="1"/>
      <c r="Q365" s="1"/>
      <c r="R365" s="1"/>
      <c r="S365" s="16"/>
      <c r="T365" s="1"/>
      <c r="U365" s="1"/>
      <c r="V365" s="1"/>
      <c r="W365" s="1"/>
      <c r="X365" s="16"/>
      <c r="Y365" s="1"/>
      <c r="Z365" s="1"/>
      <c r="AA365" s="1"/>
      <c r="AB365" s="1"/>
      <c r="AC365" s="1"/>
      <c r="AD365" s="1"/>
      <c r="AE365" s="1"/>
      <c r="AF365" s="1"/>
      <c r="AG365" s="1"/>
      <c r="AH365" s="16"/>
      <c r="AI365" s="1"/>
      <c r="AJ365" s="1"/>
      <c r="AK365" s="1"/>
      <c r="AL365" s="1"/>
      <c r="AM365" s="16"/>
      <c r="AN365" s="1"/>
      <c r="AO365" s="1"/>
      <c r="AP365" s="1"/>
      <c r="AQ365" s="1"/>
      <c r="AR365" s="16"/>
      <c r="AS365" s="1"/>
      <c r="AT365" s="1"/>
      <c r="AU365" s="1"/>
      <c r="AV365" s="1"/>
      <c r="AW365" s="1"/>
      <c r="AX365" s="1"/>
      <c r="AY365" s="1"/>
      <c r="AZ365" s="1"/>
      <c r="BA365" s="1"/>
      <c r="BB365" s="16"/>
      <c r="BC365" s="1"/>
      <c r="BD365" s="1"/>
      <c r="BE365" s="1"/>
      <c r="BF365" s="1"/>
      <c r="BG365" s="16"/>
      <c r="BH365" s="1"/>
      <c r="BI365" s="1"/>
      <c r="BJ365" s="1"/>
      <c r="BK365" s="1"/>
      <c r="BL365" s="16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6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49"/>
      <c r="FZ365" s="49"/>
      <c r="GA365" s="49"/>
      <c r="GB365" s="49"/>
      <c r="GC365" s="49"/>
      <c r="GD365" s="49"/>
      <c r="GE365" s="49"/>
      <c r="GF365" s="49"/>
      <c r="GG365" s="49"/>
      <c r="GH365" s="49"/>
      <c r="GI365" s="49"/>
      <c r="GJ365" s="49"/>
      <c r="GK365" s="49"/>
      <c r="GL365" s="49"/>
      <c r="GM365" s="49"/>
      <c r="GN365" s="49"/>
      <c r="GO365" s="49"/>
      <c r="GP365" s="49"/>
      <c r="GQ365" s="49"/>
      <c r="GR365" s="49"/>
      <c r="GS365" s="49"/>
      <c r="GT365" s="49"/>
      <c r="GU365" s="49"/>
      <c r="GV365" s="49"/>
      <c r="GW365" s="49"/>
      <c r="GX365" s="49"/>
      <c r="GY365" s="49"/>
      <c r="GZ365" s="49"/>
      <c r="HA365" s="49"/>
      <c r="HB365" s="49"/>
      <c r="HC365" s="49"/>
      <c r="HD365" s="49"/>
      <c r="HE365" s="49"/>
      <c r="HF365" s="49"/>
      <c r="HG365" s="49"/>
      <c r="HH365" s="49"/>
      <c r="HI365" s="49"/>
      <c r="HJ365" s="49"/>
    </row>
    <row r="366" spans="1:218" ht="15.75" customHeight="1">
      <c r="A366" s="1"/>
      <c r="B366" s="1"/>
      <c r="C366" s="1"/>
      <c r="D366" s="1"/>
      <c r="E366" s="1"/>
      <c r="F366" s="1"/>
      <c r="G366" s="1"/>
      <c r="H366" s="1"/>
      <c r="I366" s="16"/>
      <c r="J366" s="1"/>
      <c r="K366" s="1"/>
      <c r="L366" s="1"/>
      <c r="M366" s="1"/>
      <c r="N366" s="16"/>
      <c r="O366" s="1"/>
      <c r="P366" s="1"/>
      <c r="Q366" s="1"/>
      <c r="R366" s="1"/>
      <c r="S366" s="16"/>
      <c r="T366" s="1"/>
      <c r="U366" s="1"/>
      <c r="V366" s="1"/>
      <c r="W366" s="1"/>
      <c r="X366" s="16"/>
      <c r="Y366" s="1"/>
      <c r="Z366" s="1"/>
      <c r="AA366" s="1"/>
      <c r="AB366" s="1"/>
      <c r="AC366" s="1"/>
      <c r="AD366" s="1"/>
      <c r="AE366" s="1"/>
      <c r="AF366" s="1"/>
      <c r="AG366" s="1"/>
      <c r="AH366" s="16"/>
      <c r="AI366" s="1"/>
      <c r="AJ366" s="1"/>
      <c r="AK366" s="1"/>
      <c r="AL366" s="1"/>
      <c r="AM366" s="16"/>
      <c r="AN366" s="1"/>
      <c r="AO366" s="1"/>
      <c r="AP366" s="1"/>
      <c r="AQ366" s="1"/>
      <c r="AR366" s="16"/>
      <c r="AS366" s="1"/>
      <c r="AT366" s="1"/>
      <c r="AU366" s="1"/>
      <c r="AV366" s="1"/>
      <c r="AW366" s="1"/>
      <c r="AX366" s="1"/>
      <c r="AY366" s="1"/>
      <c r="AZ366" s="1"/>
      <c r="BA366" s="1"/>
      <c r="BB366" s="16"/>
      <c r="BC366" s="1"/>
      <c r="BD366" s="1"/>
      <c r="BE366" s="1"/>
      <c r="BF366" s="1"/>
      <c r="BG366" s="16"/>
      <c r="BH366" s="1"/>
      <c r="BI366" s="1"/>
      <c r="BJ366" s="1"/>
      <c r="BK366" s="1"/>
      <c r="BL366" s="16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6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49"/>
      <c r="FZ366" s="49"/>
      <c r="GA366" s="49"/>
      <c r="GB366" s="49"/>
      <c r="GC366" s="49"/>
      <c r="GD366" s="49"/>
      <c r="GE366" s="49"/>
      <c r="GF366" s="49"/>
      <c r="GG366" s="49"/>
      <c r="GH366" s="49"/>
      <c r="GI366" s="49"/>
      <c r="GJ366" s="49"/>
      <c r="GK366" s="49"/>
      <c r="GL366" s="49"/>
      <c r="GM366" s="49"/>
      <c r="GN366" s="49"/>
      <c r="GO366" s="49"/>
      <c r="GP366" s="49"/>
      <c r="GQ366" s="49"/>
      <c r="GR366" s="49"/>
      <c r="GS366" s="49"/>
      <c r="GT366" s="49"/>
      <c r="GU366" s="49"/>
      <c r="GV366" s="49"/>
      <c r="GW366" s="49"/>
      <c r="GX366" s="49"/>
      <c r="GY366" s="49"/>
      <c r="GZ366" s="49"/>
      <c r="HA366" s="49"/>
      <c r="HB366" s="49"/>
      <c r="HC366" s="49"/>
      <c r="HD366" s="49"/>
      <c r="HE366" s="49"/>
      <c r="HF366" s="49"/>
      <c r="HG366" s="49"/>
      <c r="HH366" s="49"/>
      <c r="HI366" s="49"/>
      <c r="HJ366" s="49"/>
    </row>
    <row r="367" spans="1:218" ht="15.75" customHeight="1">
      <c r="A367" s="1"/>
      <c r="B367" s="1"/>
      <c r="C367" s="1"/>
      <c r="D367" s="1"/>
      <c r="E367" s="1"/>
      <c r="F367" s="1"/>
      <c r="G367" s="1"/>
      <c r="H367" s="1"/>
      <c r="I367" s="16"/>
      <c r="J367" s="1"/>
      <c r="K367" s="1"/>
      <c r="L367" s="1"/>
      <c r="M367" s="1"/>
      <c r="N367" s="16"/>
      <c r="O367" s="1"/>
      <c r="P367" s="1"/>
      <c r="Q367" s="1"/>
      <c r="R367" s="1"/>
      <c r="S367" s="16"/>
      <c r="T367" s="1"/>
      <c r="U367" s="1"/>
      <c r="V367" s="1"/>
      <c r="W367" s="1"/>
      <c r="X367" s="16"/>
      <c r="Y367" s="1"/>
      <c r="Z367" s="1"/>
      <c r="AA367" s="1"/>
      <c r="AB367" s="1"/>
      <c r="AC367" s="1"/>
      <c r="AD367" s="1"/>
      <c r="AE367" s="1"/>
      <c r="AF367" s="1"/>
      <c r="AG367" s="1"/>
      <c r="AH367" s="16"/>
      <c r="AI367" s="1"/>
      <c r="AJ367" s="1"/>
      <c r="AK367" s="1"/>
      <c r="AL367" s="1"/>
      <c r="AM367" s="16"/>
      <c r="AN367" s="1"/>
      <c r="AO367" s="1"/>
      <c r="AP367" s="1"/>
      <c r="AQ367" s="1"/>
      <c r="AR367" s="16"/>
      <c r="AS367" s="1"/>
      <c r="AT367" s="1"/>
      <c r="AU367" s="1"/>
      <c r="AV367" s="1"/>
      <c r="AW367" s="1"/>
      <c r="AX367" s="1"/>
      <c r="AY367" s="1"/>
      <c r="AZ367" s="1"/>
      <c r="BA367" s="1"/>
      <c r="BB367" s="16"/>
      <c r="BC367" s="1"/>
      <c r="BD367" s="1"/>
      <c r="BE367" s="1"/>
      <c r="BF367" s="1"/>
      <c r="BG367" s="16"/>
      <c r="BH367" s="1"/>
      <c r="BI367" s="1"/>
      <c r="BJ367" s="1"/>
      <c r="BK367" s="1"/>
      <c r="BL367" s="16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6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49"/>
      <c r="FZ367" s="49"/>
      <c r="GA367" s="49"/>
      <c r="GB367" s="49"/>
      <c r="GC367" s="49"/>
      <c r="GD367" s="49"/>
      <c r="GE367" s="49"/>
      <c r="GF367" s="49"/>
      <c r="GG367" s="49"/>
      <c r="GH367" s="49"/>
      <c r="GI367" s="49"/>
      <c r="GJ367" s="49"/>
      <c r="GK367" s="49"/>
      <c r="GL367" s="49"/>
      <c r="GM367" s="49"/>
      <c r="GN367" s="49"/>
      <c r="GO367" s="49"/>
      <c r="GP367" s="49"/>
      <c r="GQ367" s="49"/>
      <c r="GR367" s="49"/>
      <c r="GS367" s="49"/>
      <c r="GT367" s="49"/>
      <c r="GU367" s="49"/>
      <c r="GV367" s="49"/>
      <c r="GW367" s="49"/>
      <c r="GX367" s="49"/>
      <c r="GY367" s="49"/>
      <c r="GZ367" s="49"/>
      <c r="HA367" s="49"/>
      <c r="HB367" s="49"/>
      <c r="HC367" s="49"/>
      <c r="HD367" s="49"/>
      <c r="HE367" s="49"/>
      <c r="HF367" s="49"/>
      <c r="HG367" s="49"/>
      <c r="HH367" s="49"/>
      <c r="HI367" s="49"/>
      <c r="HJ367" s="49"/>
    </row>
    <row r="368" spans="1:218" ht="15.75" customHeight="1">
      <c r="A368" s="1"/>
      <c r="B368" s="1"/>
      <c r="C368" s="1"/>
      <c r="D368" s="1"/>
      <c r="E368" s="1"/>
      <c r="F368" s="1"/>
      <c r="G368" s="1"/>
      <c r="H368" s="1"/>
      <c r="I368" s="16"/>
      <c r="J368" s="1"/>
      <c r="K368" s="1"/>
      <c r="L368" s="1"/>
      <c r="M368" s="1"/>
      <c r="N368" s="16"/>
      <c r="O368" s="1"/>
      <c r="P368" s="1"/>
      <c r="Q368" s="1"/>
      <c r="R368" s="1"/>
      <c r="S368" s="16"/>
      <c r="T368" s="1"/>
      <c r="U368" s="1"/>
      <c r="V368" s="1"/>
      <c r="W368" s="1"/>
      <c r="X368" s="16"/>
      <c r="Y368" s="1"/>
      <c r="Z368" s="1"/>
      <c r="AA368" s="1"/>
      <c r="AB368" s="1"/>
      <c r="AC368" s="1"/>
      <c r="AD368" s="1"/>
      <c r="AE368" s="1"/>
      <c r="AF368" s="1"/>
      <c r="AG368" s="1"/>
      <c r="AH368" s="16"/>
      <c r="AI368" s="1"/>
      <c r="AJ368" s="1"/>
      <c r="AK368" s="1"/>
      <c r="AL368" s="1"/>
      <c r="AM368" s="16"/>
      <c r="AN368" s="1"/>
      <c r="AO368" s="1"/>
      <c r="AP368" s="1"/>
      <c r="AQ368" s="1"/>
      <c r="AR368" s="16"/>
      <c r="AS368" s="1"/>
      <c r="AT368" s="1"/>
      <c r="AU368" s="1"/>
      <c r="AV368" s="1"/>
      <c r="AW368" s="1"/>
      <c r="AX368" s="1"/>
      <c r="AY368" s="1"/>
      <c r="AZ368" s="1"/>
      <c r="BA368" s="1"/>
      <c r="BB368" s="16"/>
      <c r="BC368" s="1"/>
      <c r="BD368" s="1"/>
      <c r="BE368" s="1"/>
      <c r="BF368" s="1"/>
      <c r="BG368" s="16"/>
      <c r="BH368" s="1"/>
      <c r="BI368" s="1"/>
      <c r="BJ368" s="1"/>
      <c r="BK368" s="1"/>
      <c r="BL368" s="16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6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49"/>
      <c r="FZ368" s="49"/>
      <c r="GA368" s="49"/>
      <c r="GB368" s="49"/>
      <c r="GC368" s="49"/>
      <c r="GD368" s="49"/>
      <c r="GE368" s="49"/>
      <c r="GF368" s="49"/>
      <c r="GG368" s="49"/>
      <c r="GH368" s="49"/>
      <c r="GI368" s="49"/>
      <c r="GJ368" s="49"/>
      <c r="GK368" s="49"/>
      <c r="GL368" s="49"/>
      <c r="GM368" s="49"/>
      <c r="GN368" s="49"/>
      <c r="GO368" s="49"/>
      <c r="GP368" s="49"/>
      <c r="GQ368" s="49"/>
      <c r="GR368" s="49"/>
      <c r="GS368" s="49"/>
      <c r="GT368" s="49"/>
      <c r="GU368" s="49"/>
      <c r="GV368" s="49"/>
      <c r="GW368" s="49"/>
      <c r="GX368" s="49"/>
      <c r="GY368" s="49"/>
      <c r="GZ368" s="49"/>
      <c r="HA368" s="49"/>
      <c r="HB368" s="49"/>
      <c r="HC368" s="49"/>
      <c r="HD368" s="49"/>
      <c r="HE368" s="49"/>
      <c r="HF368" s="49"/>
      <c r="HG368" s="49"/>
      <c r="HH368" s="49"/>
      <c r="HI368" s="49"/>
      <c r="HJ368" s="49"/>
    </row>
    <row r="369" spans="1:218" ht="15.75" customHeight="1">
      <c r="A369" s="1"/>
      <c r="B369" s="1"/>
      <c r="C369" s="1"/>
      <c r="D369" s="1"/>
      <c r="E369" s="1"/>
      <c r="F369" s="1"/>
      <c r="G369" s="1"/>
      <c r="H369" s="1"/>
      <c r="I369" s="16"/>
      <c r="J369" s="1"/>
      <c r="K369" s="1"/>
      <c r="L369" s="1"/>
      <c r="M369" s="1"/>
      <c r="N369" s="16"/>
      <c r="O369" s="1"/>
      <c r="P369" s="1"/>
      <c r="Q369" s="1"/>
      <c r="R369" s="1"/>
      <c r="S369" s="16"/>
      <c r="T369" s="1"/>
      <c r="U369" s="1"/>
      <c r="V369" s="1"/>
      <c r="W369" s="1"/>
      <c r="X369" s="16"/>
      <c r="Y369" s="1"/>
      <c r="Z369" s="1"/>
      <c r="AA369" s="1"/>
      <c r="AB369" s="1"/>
      <c r="AC369" s="1"/>
      <c r="AD369" s="1"/>
      <c r="AE369" s="1"/>
      <c r="AF369" s="1"/>
      <c r="AG369" s="1"/>
      <c r="AH369" s="16"/>
      <c r="AI369" s="1"/>
      <c r="AJ369" s="1"/>
      <c r="AK369" s="1"/>
      <c r="AL369" s="1"/>
      <c r="AM369" s="16"/>
      <c r="AN369" s="1"/>
      <c r="AO369" s="1"/>
      <c r="AP369" s="1"/>
      <c r="AQ369" s="1"/>
      <c r="AR369" s="16"/>
      <c r="AS369" s="1"/>
      <c r="AT369" s="1"/>
      <c r="AU369" s="1"/>
      <c r="AV369" s="1"/>
      <c r="AW369" s="1"/>
      <c r="AX369" s="1"/>
      <c r="AY369" s="1"/>
      <c r="AZ369" s="1"/>
      <c r="BA369" s="1"/>
      <c r="BB369" s="16"/>
      <c r="BC369" s="1"/>
      <c r="BD369" s="1"/>
      <c r="BE369" s="1"/>
      <c r="BF369" s="1"/>
      <c r="BG369" s="16"/>
      <c r="BH369" s="1"/>
      <c r="BI369" s="1"/>
      <c r="BJ369" s="1"/>
      <c r="BK369" s="1"/>
      <c r="BL369" s="16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6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49"/>
      <c r="FZ369" s="49"/>
      <c r="GA369" s="49"/>
      <c r="GB369" s="49"/>
      <c r="GC369" s="49"/>
      <c r="GD369" s="49"/>
      <c r="GE369" s="49"/>
      <c r="GF369" s="49"/>
      <c r="GG369" s="49"/>
      <c r="GH369" s="49"/>
      <c r="GI369" s="49"/>
      <c r="GJ369" s="49"/>
      <c r="GK369" s="49"/>
      <c r="GL369" s="49"/>
      <c r="GM369" s="49"/>
      <c r="GN369" s="49"/>
      <c r="GO369" s="49"/>
      <c r="GP369" s="49"/>
      <c r="GQ369" s="49"/>
      <c r="GR369" s="49"/>
      <c r="GS369" s="49"/>
      <c r="GT369" s="49"/>
      <c r="GU369" s="49"/>
      <c r="GV369" s="49"/>
      <c r="GW369" s="49"/>
      <c r="GX369" s="49"/>
      <c r="GY369" s="49"/>
      <c r="GZ369" s="49"/>
      <c r="HA369" s="49"/>
      <c r="HB369" s="49"/>
      <c r="HC369" s="49"/>
      <c r="HD369" s="49"/>
      <c r="HE369" s="49"/>
      <c r="HF369" s="49"/>
      <c r="HG369" s="49"/>
      <c r="HH369" s="49"/>
      <c r="HI369" s="49"/>
      <c r="HJ369" s="49"/>
    </row>
    <row r="370" spans="1:218" ht="15.75" customHeight="1">
      <c r="A370" s="1"/>
      <c r="B370" s="1"/>
      <c r="C370" s="1"/>
      <c r="D370" s="1"/>
      <c r="E370" s="1"/>
      <c r="F370" s="1"/>
      <c r="G370" s="1"/>
      <c r="H370" s="1"/>
      <c r="I370" s="16"/>
      <c r="J370" s="1"/>
      <c r="K370" s="1"/>
      <c r="L370" s="1"/>
      <c r="M370" s="1"/>
      <c r="N370" s="16"/>
      <c r="O370" s="1"/>
      <c r="P370" s="1"/>
      <c r="Q370" s="1"/>
      <c r="R370" s="1"/>
      <c r="S370" s="16"/>
      <c r="T370" s="1"/>
      <c r="U370" s="1"/>
      <c r="V370" s="1"/>
      <c r="W370" s="1"/>
      <c r="X370" s="16"/>
      <c r="Y370" s="1"/>
      <c r="Z370" s="1"/>
      <c r="AA370" s="1"/>
      <c r="AB370" s="1"/>
      <c r="AC370" s="1"/>
      <c r="AD370" s="1"/>
      <c r="AE370" s="1"/>
      <c r="AF370" s="1"/>
      <c r="AG370" s="1"/>
      <c r="AH370" s="16"/>
      <c r="AI370" s="1"/>
      <c r="AJ370" s="1"/>
      <c r="AK370" s="1"/>
      <c r="AL370" s="1"/>
      <c r="AM370" s="16"/>
      <c r="AN370" s="1"/>
      <c r="AO370" s="1"/>
      <c r="AP370" s="1"/>
      <c r="AQ370" s="1"/>
      <c r="AR370" s="16"/>
      <c r="AS370" s="1"/>
      <c r="AT370" s="1"/>
      <c r="AU370" s="1"/>
      <c r="AV370" s="1"/>
      <c r="AW370" s="1"/>
      <c r="AX370" s="1"/>
      <c r="AY370" s="1"/>
      <c r="AZ370" s="1"/>
      <c r="BA370" s="1"/>
      <c r="BB370" s="16"/>
      <c r="BC370" s="1"/>
      <c r="BD370" s="1"/>
      <c r="BE370" s="1"/>
      <c r="BF370" s="1"/>
      <c r="BG370" s="16"/>
      <c r="BH370" s="1"/>
      <c r="BI370" s="1"/>
      <c r="BJ370" s="1"/>
      <c r="BK370" s="1"/>
      <c r="BL370" s="16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6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49"/>
      <c r="FZ370" s="49"/>
      <c r="GA370" s="49"/>
      <c r="GB370" s="49"/>
      <c r="GC370" s="49"/>
      <c r="GD370" s="49"/>
      <c r="GE370" s="49"/>
      <c r="GF370" s="49"/>
      <c r="GG370" s="49"/>
      <c r="GH370" s="49"/>
      <c r="GI370" s="49"/>
      <c r="GJ370" s="49"/>
      <c r="GK370" s="49"/>
      <c r="GL370" s="49"/>
      <c r="GM370" s="49"/>
      <c r="GN370" s="49"/>
      <c r="GO370" s="49"/>
      <c r="GP370" s="49"/>
      <c r="GQ370" s="49"/>
      <c r="GR370" s="49"/>
      <c r="GS370" s="49"/>
      <c r="GT370" s="49"/>
      <c r="GU370" s="49"/>
      <c r="GV370" s="49"/>
      <c r="GW370" s="49"/>
      <c r="GX370" s="49"/>
      <c r="GY370" s="49"/>
      <c r="GZ370" s="49"/>
      <c r="HA370" s="49"/>
      <c r="HB370" s="49"/>
      <c r="HC370" s="49"/>
      <c r="HD370" s="49"/>
      <c r="HE370" s="49"/>
      <c r="HF370" s="49"/>
      <c r="HG370" s="49"/>
      <c r="HH370" s="49"/>
      <c r="HI370" s="49"/>
      <c r="HJ370" s="49"/>
    </row>
    <row r="371" spans="1:218" ht="15.75" customHeight="1">
      <c r="A371" s="1"/>
      <c r="B371" s="1"/>
      <c r="C371" s="1"/>
      <c r="D371" s="1"/>
      <c r="E371" s="1"/>
      <c r="F371" s="1"/>
      <c r="G371" s="1"/>
      <c r="H371" s="1"/>
      <c r="I371" s="16"/>
      <c r="J371" s="1"/>
      <c r="K371" s="1"/>
      <c r="L371" s="1"/>
      <c r="M371" s="1"/>
      <c r="N371" s="16"/>
      <c r="O371" s="1"/>
      <c r="P371" s="1"/>
      <c r="Q371" s="1"/>
      <c r="R371" s="1"/>
      <c r="S371" s="16"/>
      <c r="T371" s="1"/>
      <c r="U371" s="1"/>
      <c r="V371" s="1"/>
      <c r="W371" s="1"/>
      <c r="X371" s="16"/>
      <c r="Y371" s="1"/>
      <c r="Z371" s="1"/>
      <c r="AA371" s="1"/>
      <c r="AB371" s="1"/>
      <c r="AC371" s="1"/>
      <c r="AD371" s="1"/>
      <c r="AE371" s="1"/>
      <c r="AF371" s="1"/>
      <c r="AG371" s="1"/>
      <c r="AH371" s="16"/>
      <c r="AI371" s="1"/>
      <c r="AJ371" s="1"/>
      <c r="AK371" s="1"/>
      <c r="AL371" s="1"/>
      <c r="AM371" s="16"/>
      <c r="AN371" s="1"/>
      <c r="AO371" s="1"/>
      <c r="AP371" s="1"/>
      <c r="AQ371" s="1"/>
      <c r="AR371" s="16"/>
      <c r="AS371" s="1"/>
      <c r="AT371" s="1"/>
      <c r="AU371" s="1"/>
      <c r="AV371" s="1"/>
      <c r="AW371" s="1"/>
      <c r="AX371" s="1"/>
      <c r="AY371" s="1"/>
      <c r="AZ371" s="1"/>
      <c r="BA371" s="1"/>
      <c r="BB371" s="16"/>
      <c r="BC371" s="1"/>
      <c r="BD371" s="1"/>
      <c r="BE371" s="1"/>
      <c r="BF371" s="1"/>
      <c r="BG371" s="16"/>
      <c r="BH371" s="1"/>
      <c r="BI371" s="1"/>
      <c r="BJ371" s="1"/>
      <c r="BK371" s="1"/>
      <c r="BL371" s="16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6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49"/>
      <c r="FZ371" s="49"/>
      <c r="GA371" s="49"/>
      <c r="GB371" s="49"/>
      <c r="GC371" s="49"/>
      <c r="GD371" s="49"/>
      <c r="GE371" s="49"/>
      <c r="GF371" s="49"/>
      <c r="GG371" s="49"/>
      <c r="GH371" s="49"/>
      <c r="GI371" s="49"/>
      <c r="GJ371" s="49"/>
      <c r="GK371" s="49"/>
      <c r="GL371" s="49"/>
      <c r="GM371" s="49"/>
      <c r="GN371" s="49"/>
      <c r="GO371" s="49"/>
      <c r="GP371" s="49"/>
      <c r="GQ371" s="49"/>
      <c r="GR371" s="49"/>
      <c r="GS371" s="49"/>
      <c r="GT371" s="49"/>
      <c r="GU371" s="49"/>
      <c r="GV371" s="49"/>
      <c r="GW371" s="49"/>
      <c r="GX371" s="49"/>
      <c r="GY371" s="49"/>
      <c r="GZ371" s="49"/>
      <c r="HA371" s="49"/>
      <c r="HB371" s="49"/>
      <c r="HC371" s="49"/>
      <c r="HD371" s="49"/>
      <c r="HE371" s="49"/>
      <c r="HF371" s="49"/>
      <c r="HG371" s="49"/>
      <c r="HH371" s="49"/>
      <c r="HI371" s="49"/>
      <c r="HJ371" s="49"/>
    </row>
    <row r="372" spans="1:218" ht="15.75" customHeight="1">
      <c r="A372" s="1"/>
      <c r="B372" s="1"/>
      <c r="C372" s="1"/>
      <c r="D372" s="1"/>
      <c r="E372" s="1"/>
      <c r="F372" s="1"/>
      <c r="G372" s="1"/>
      <c r="H372" s="1"/>
      <c r="I372" s="16"/>
      <c r="J372" s="1"/>
      <c r="K372" s="1"/>
      <c r="L372" s="1"/>
      <c r="M372" s="1"/>
      <c r="N372" s="16"/>
      <c r="O372" s="1"/>
      <c r="P372" s="1"/>
      <c r="Q372" s="1"/>
      <c r="R372" s="1"/>
      <c r="S372" s="16"/>
      <c r="T372" s="1"/>
      <c r="U372" s="1"/>
      <c r="V372" s="1"/>
      <c r="W372" s="1"/>
      <c r="X372" s="16"/>
      <c r="Y372" s="1"/>
      <c r="Z372" s="1"/>
      <c r="AA372" s="1"/>
      <c r="AB372" s="1"/>
      <c r="AC372" s="1"/>
      <c r="AD372" s="1"/>
      <c r="AE372" s="1"/>
      <c r="AF372" s="1"/>
      <c r="AG372" s="1"/>
      <c r="AH372" s="16"/>
      <c r="AI372" s="1"/>
      <c r="AJ372" s="1"/>
      <c r="AK372" s="1"/>
      <c r="AL372" s="1"/>
      <c r="AM372" s="16"/>
      <c r="AN372" s="1"/>
      <c r="AO372" s="1"/>
      <c r="AP372" s="1"/>
      <c r="AQ372" s="1"/>
      <c r="AR372" s="16"/>
      <c r="AS372" s="1"/>
      <c r="AT372" s="1"/>
      <c r="AU372" s="1"/>
      <c r="AV372" s="1"/>
      <c r="AW372" s="1"/>
      <c r="AX372" s="1"/>
      <c r="AY372" s="1"/>
      <c r="AZ372" s="1"/>
      <c r="BA372" s="1"/>
      <c r="BB372" s="16"/>
      <c r="BC372" s="1"/>
      <c r="BD372" s="1"/>
      <c r="BE372" s="1"/>
      <c r="BF372" s="1"/>
      <c r="BG372" s="16"/>
      <c r="BH372" s="1"/>
      <c r="BI372" s="1"/>
      <c r="BJ372" s="1"/>
      <c r="BK372" s="1"/>
      <c r="BL372" s="16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6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49"/>
      <c r="FZ372" s="49"/>
      <c r="GA372" s="49"/>
      <c r="GB372" s="49"/>
      <c r="GC372" s="49"/>
      <c r="GD372" s="49"/>
      <c r="GE372" s="49"/>
      <c r="GF372" s="49"/>
      <c r="GG372" s="49"/>
      <c r="GH372" s="49"/>
      <c r="GI372" s="49"/>
      <c r="GJ372" s="49"/>
      <c r="GK372" s="49"/>
      <c r="GL372" s="49"/>
      <c r="GM372" s="49"/>
      <c r="GN372" s="49"/>
      <c r="GO372" s="49"/>
      <c r="GP372" s="49"/>
      <c r="GQ372" s="49"/>
      <c r="GR372" s="49"/>
      <c r="GS372" s="49"/>
      <c r="GT372" s="49"/>
      <c r="GU372" s="49"/>
      <c r="GV372" s="49"/>
      <c r="GW372" s="49"/>
      <c r="GX372" s="49"/>
      <c r="GY372" s="49"/>
      <c r="GZ372" s="49"/>
      <c r="HA372" s="49"/>
      <c r="HB372" s="49"/>
      <c r="HC372" s="49"/>
      <c r="HD372" s="49"/>
      <c r="HE372" s="49"/>
      <c r="HF372" s="49"/>
      <c r="HG372" s="49"/>
      <c r="HH372" s="49"/>
      <c r="HI372" s="49"/>
      <c r="HJ372" s="49"/>
    </row>
    <row r="373" spans="1:218" ht="15.75" customHeight="1">
      <c r="A373" s="1"/>
      <c r="B373" s="1"/>
      <c r="C373" s="1"/>
      <c r="D373" s="1"/>
      <c r="E373" s="1"/>
      <c r="F373" s="1"/>
      <c r="G373" s="1"/>
      <c r="H373" s="1"/>
      <c r="I373" s="16"/>
      <c r="J373" s="1"/>
      <c r="K373" s="1"/>
      <c r="L373" s="1"/>
      <c r="M373" s="1"/>
      <c r="N373" s="16"/>
      <c r="O373" s="1"/>
      <c r="P373" s="1"/>
      <c r="Q373" s="1"/>
      <c r="R373" s="1"/>
      <c r="S373" s="16"/>
      <c r="T373" s="1"/>
      <c r="U373" s="1"/>
      <c r="V373" s="1"/>
      <c r="W373" s="1"/>
      <c r="X373" s="16"/>
      <c r="Y373" s="1"/>
      <c r="Z373" s="1"/>
      <c r="AA373" s="1"/>
      <c r="AB373" s="1"/>
      <c r="AC373" s="1"/>
      <c r="AD373" s="1"/>
      <c r="AE373" s="1"/>
      <c r="AF373" s="1"/>
      <c r="AG373" s="1"/>
      <c r="AH373" s="16"/>
      <c r="AI373" s="1"/>
      <c r="AJ373" s="1"/>
      <c r="AK373" s="1"/>
      <c r="AL373" s="1"/>
      <c r="AM373" s="16"/>
      <c r="AN373" s="1"/>
      <c r="AO373" s="1"/>
      <c r="AP373" s="1"/>
      <c r="AQ373" s="1"/>
      <c r="AR373" s="16"/>
      <c r="AS373" s="1"/>
      <c r="AT373" s="1"/>
      <c r="AU373" s="1"/>
      <c r="AV373" s="1"/>
      <c r="AW373" s="1"/>
      <c r="AX373" s="1"/>
      <c r="AY373" s="1"/>
      <c r="AZ373" s="1"/>
      <c r="BA373" s="1"/>
      <c r="BB373" s="16"/>
      <c r="BC373" s="1"/>
      <c r="BD373" s="1"/>
      <c r="BE373" s="1"/>
      <c r="BF373" s="1"/>
      <c r="BG373" s="16"/>
      <c r="BH373" s="1"/>
      <c r="BI373" s="1"/>
      <c r="BJ373" s="1"/>
      <c r="BK373" s="1"/>
      <c r="BL373" s="16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6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49"/>
      <c r="FZ373" s="49"/>
      <c r="GA373" s="49"/>
      <c r="GB373" s="49"/>
      <c r="GC373" s="49"/>
      <c r="GD373" s="49"/>
      <c r="GE373" s="49"/>
      <c r="GF373" s="49"/>
      <c r="GG373" s="49"/>
      <c r="GH373" s="49"/>
      <c r="GI373" s="49"/>
      <c r="GJ373" s="49"/>
      <c r="GK373" s="49"/>
      <c r="GL373" s="49"/>
      <c r="GM373" s="49"/>
      <c r="GN373" s="49"/>
      <c r="GO373" s="49"/>
      <c r="GP373" s="49"/>
      <c r="GQ373" s="49"/>
      <c r="GR373" s="49"/>
      <c r="GS373" s="49"/>
      <c r="GT373" s="49"/>
      <c r="GU373" s="49"/>
      <c r="GV373" s="49"/>
      <c r="GW373" s="49"/>
      <c r="GX373" s="49"/>
      <c r="GY373" s="49"/>
      <c r="GZ373" s="49"/>
      <c r="HA373" s="49"/>
      <c r="HB373" s="49"/>
      <c r="HC373" s="49"/>
      <c r="HD373" s="49"/>
      <c r="HE373" s="49"/>
      <c r="HF373" s="49"/>
      <c r="HG373" s="49"/>
      <c r="HH373" s="49"/>
      <c r="HI373" s="49"/>
      <c r="HJ373" s="49"/>
    </row>
    <row r="374" spans="1:218" ht="15.75" customHeight="1">
      <c r="A374" s="1"/>
      <c r="B374" s="1"/>
      <c r="C374" s="1"/>
      <c r="D374" s="1"/>
      <c r="E374" s="1"/>
      <c r="F374" s="1"/>
      <c r="G374" s="1"/>
      <c r="H374" s="1"/>
      <c r="I374" s="16"/>
      <c r="J374" s="1"/>
      <c r="K374" s="1"/>
      <c r="L374" s="1"/>
      <c r="M374" s="1"/>
      <c r="N374" s="16"/>
      <c r="O374" s="1"/>
      <c r="P374" s="1"/>
      <c r="Q374" s="1"/>
      <c r="R374" s="1"/>
      <c r="S374" s="16"/>
      <c r="T374" s="1"/>
      <c r="U374" s="1"/>
      <c r="V374" s="1"/>
      <c r="W374" s="1"/>
      <c r="X374" s="16"/>
      <c r="Y374" s="1"/>
      <c r="Z374" s="1"/>
      <c r="AA374" s="1"/>
      <c r="AB374" s="1"/>
      <c r="AC374" s="1"/>
      <c r="AD374" s="1"/>
      <c r="AE374" s="1"/>
      <c r="AF374" s="1"/>
      <c r="AG374" s="1"/>
      <c r="AH374" s="16"/>
      <c r="AI374" s="1"/>
      <c r="AJ374" s="1"/>
      <c r="AK374" s="1"/>
      <c r="AL374" s="1"/>
      <c r="AM374" s="16"/>
      <c r="AN374" s="1"/>
      <c r="AO374" s="1"/>
      <c r="AP374" s="1"/>
      <c r="AQ374" s="1"/>
      <c r="AR374" s="16"/>
      <c r="AS374" s="1"/>
      <c r="AT374" s="1"/>
      <c r="AU374" s="1"/>
      <c r="AV374" s="1"/>
      <c r="AW374" s="1"/>
      <c r="AX374" s="1"/>
      <c r="AY374" s="1"/>
      <c r="AZ374" s="1"/>
      <c r="BA374" s="1"/>
      <c r="BB374" s="16"/>
      <c r="BC374" s="1"/>
      <c r="BD374" s="1"/>
      <c r="BE374" s="1"/>
      <c r="BF374" s="1"/>
      <c r="BG374" s="16"/>
      <c r="BH374" s="1"/>
      <c r="BI374" s="1"/>
      <c r="BJ374" s="1"/>
      <c r="BK374" s="1"/>
      <c r="BL374" s="16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6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49"/>
      <c r="FZ374" s="49"/>
      <c r="GA374" s="49"/>
      <c r="GB374" s="49"/>
      <c r="GC374" s="49"/>
      <c r="GD374" s="49"/>
      <c r="GE374" s="49"/>
      <c r="GF374" s="49"/>
      <c r="GG374" s="49"/>
      <c r="GH374" s="49"/>
      <c r="GI374" s="49"/>
      <c r="GJ374" s="49"/>
      <c r="GK374" s="49"/>
      <c r="GL374" s="49"/>
      <c r="GM374" s="49"/>
      <c r="GN374" s="49"/>
      <c r="GO374" s="49"/>
      <c r="GP374" s="49"/>
      <c r="GQ374" s="49"/>
      <c r="GR374" s="49"/>
      <c r="GS374" s="49"/>
      <c r="GT374" s="49"/>
      <c r="GU374" s="49"/>
      <c r="GV374" s="49"/>
      <c r="GW374" s="49"/>
      <c r="GX374" s="49"/>
      <c r="GY374" s="49"/>
      <c r="GZ374" s="49"/>
      <c r="HA374" s="49"/>
      <c r="HB374" s="49"/>
      <c r="HC374" s="49"/>
      <c r="HD374" s="49"/>
      <c r="HE374" s="49"/>
      <c r="HF374" s="49"/>
      <c r="HG374" s="49"/>
      <c r="HH374" s="49"/>
      <c r="HI374" s="49"/>
      <c r="HJ374" s="49"/>
    </row>
    <row r="375" spans="1:218" ht="15.75" customHeight="1">
      <c r="A375" s="1"/>
      <c r="B375" s="1"/>
      <c r="C375" s="1"/>
      <c r="D375" s="1"/>
      <c r="E375" s="1"/>
      <c r="F375" s="1"/>
      <c r="G375" s="1"/>
      <c r="H375" s="1"/>
      <c r="I375" s="16"/>
      <c r="J375" s="1"/>
      <c r="K375" s="1"/>
      <c r="L375" s="1"/>
      <c r="M375" s="1"/>
      <c r="N375" s="16"/>
      <c r="O375" s="1"/>
      <c r="P375" s="1"/>
      <c r="Q375" s="1"/>
      <c r="R375" s="1"/>
      <c r="S375" s="16"/>
      <c r="T375" s="1"/>
      <c r="U375" s="1"/>
      <c r="V375" s="1"/>
      <c r="W375" s="1"/>
      <c r="X375" s="16"/>
      <c r="Y375" s="1"/>
      <c r="Z375" s="1"/>
      <c r="AA375" s="1"/>
      <c r="AB375" s="1"/>
      <c r="AC375" s="1"/>
      <c r="AD375" s="1"/>
      <c r="AE375" s="1"/>
      <c r="AF375" s="1"/>
      <c r="AG375" s="1"/>
      <c r="AH375" s="16"/>
      <c r="AI375" s="1"/>
      <c r="AJ375" s="1"/>
      <c r="AK375" s="1"/>
      <c r="AL375" s="1"/>
      <c r="AM375" s="16"/>
      <c r="AN375" s="1"/>
      <c r="AO375" s="1"/>
      <c r="AP375" s="1"/>
      <c r="AQ375" s="1"/>
      <c r="AR375" s="16"/>
      <c r="AS375" s="1"/>
      <c r="AT375" s="1"/>
      <c r="AU375" s="1"/>
      <c r="AV375" s="1"/>
      <c r="AW375" s="1"/>
      <c r="AX375" s="1"/>
      <c r="AY375" s="1"/>
      <c r="AZ375" s="1"/>
      <c r="BA375" s="1"/>
      <c r="BB375" s="16"/>
      <c r="BC375" s="1"/>
      <c r="BD375" s="1"/>
      <c r="BE375" s="1"/>
      <c r="BF375" s="1"/>
      <c r="BG375" s="16"/>
      <c r="BH375" s="1"/>
      <c r="BI375" s="1"/>
      <c r="BJ375" s="1"/>
      <c r="BK375" s="1"/>
      <c r="BL375" s="16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6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49"/>
      <c r="FZ375" s="49"/>
      <c r="GA375" s="49"/>
      <c r="GB375" s="49"/>
      <c r="GC375" s="49"/>
      <c r="GD375" s="49"/>
      <c r="GE375" s="49"/>
      <c r="GF375" s="49"/>
      <c r="GG375" s="49"/>
      <c r="GH375" s="49"/>
      <c r="GI375" s="49"/>
      <c r="GJ375" s="49"/>
      <c r="GK375" s="49"/>
      <c r="GL375" s="49"/>
      <c r="GM375" s="49"/>
      <c r="GN375" s="49"/>
      <c r="GO375" s="49"/>
      <c r="GP375" s="49"/>
      <c r="GQ375" s="49"/>
      <c r="GR375" s="49"/>
      <c r="GS375" s="49"/>
      <c r="GT375" s="49"/>
      <c r="GU375" s="49"/>
      <c r="GV375" s="49"/>
      <c r="GW375" s="49"/>
      <c r="GX375" s="49"/>
      <c r="GY375" s="49"/>
      <c r="GZ375" s="49"/>
      <c r="HA375" s="49"/>
      <c r="HB375" s="49"/>
      <c r="HC375" s="49"/>
      <c r="HD375" s="49"/>
      <c r="HE375" s="49"/>
      <c r="HF375" s="49"/>
      <c r="HG375" s="49"/>
      <c r="HH375" s="49"/>
      <c r="HI375" s="49"/>
      <c r="HJ375" s="49"/>
    </row>
    <row r="376" spans="1:218" ht="15.75" customHeight="1">
      <c r="A376" s="1"/>
      <c r="B376" s="1"/>
      <c r="C376" s="1"/>
      <c r="D376" s="1"/>
      <c r="E376" s="1"/>
      <c r="F376" s="1"/>
      <c r="G376" s="1"/>
      <c r="H376" s="1"/>
      <c r="I376" s="16"/>
      <c r="J376" s="1"/>
      <c r="K376" s="1"/>
      <c r="L376" s="1"/>
      <c r="M376" s="1"/>
      <c r="N376" s="16"/>
      <c r="O376" s="1"/>
      <c r="P376" s="1"/>
      <c r="Q376" s="1"/>
      <c r="R376" s="1"/>
      <c r="S376" s="16"/>
      <c r="T376" s="1"/>
      <c r="U376" s="1"/>
      <c r="V376" s="1"/>
      <c r="W376" s="1"/>
      <c r="X376" s="16"/>
      <c r="Y376" s="1"/>
      <c r="Z376" s="1"/>
      <c r="AA376" s="1"/>
      <c r="AB376" s="1"/>
      <c r="AC376" s="1"/>
      <c r="AD376" s="1"/>
      <c r="AE376" s="1"/>
      <c r="AF376" s="1"/>
      <c r="AG376" s="1"/>
      <c r="AH376" s="16"/>
      <c r="AI376" s="1"/>
      <c r="AJ376" s="1"/>
      <c r="AK376" s="1"/>
      <c r="AL376" s="1"/>
      <c r="AM376" s="16"/>
      <c r="AN376" s="1"/>
      <c r="AO376" s="1"/>
      <c r="AP376" s="1"/>
      <c r="AQ376" s="1"/>
      <c r="AR376" s="16"/>
      <c r="AS376" s="1"/>
      <c r="AT376" s="1"/>
      <c r="AU376" s="1"/>
      <c r="AV376" s="1"/>
      <c r="AW376" s="1"/>
      <c r="AX376" s="1"/>
      <c r="AY376" s="1"/>
      <c r="AZ376" s="1"/>
      <c r="BA376" s="1"/>
      <c r="BB376" s="16"/>
      <c r="BC376" s="1"/>
      <c r="BD376" s="1"/>
      <c r="BE376" s="1"/>
      <c r="BF376" s="1"/>
      <c r="BG376" s="16"/>
      <c r="BH376" s="1"/>
      <c r="BI376" s="1"/>
      <c r="BJ376" s="1"/>
      <c r="BK376" s="1"/>
      <c r="BL376" s="16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6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49"/>
      <c r="FZ376" s="49"/>
      <c r="GA376" s="49"/>
      <c r="GB376" s="49"/>
      <c r="GC376" s="49"/>
      <c r="GD376" s="49"/>
      <c r="GE376" s="49"/>
      <c r="GF376" s="49"/>
      <c r="GG376" s="49"/>
      <c r="GH376" s="49"/>
      <c r="GI376" s="49"/>
      <c r="GJ376" s="49"/>
      <c r="GK376" s="49"/>
      <c r="GL376" s="49"/>
      <c r="GM376" s="49"/>
      <c r="GN376" s="49"/>
      <c r="GO376" s="49"/>
      <c r="GP376" s="49"/>
      <c r="GQ376" s="49"/>
      <c r="GR376" s="49"/>
      <c r="GS376" s="49"/>
      <c r="GT376" s="49"/>
      <c r="GU376" s="49"/>
      <c r="GV376" s="49"/>
      <c r="GW376" s="49"/>
      <c r="GX376" s="49"/>
      <c r="GY376" s="49"/>
      <c r="GZ376" s="49"/>
      <c r="HA376" s="49"/>
      <c r="HB376" s="49"/>
      <c r="HC376" s="49"/>
      <c r="HD376" s="49"/>
      <c r="HE376" s="49"/>
      <c r="HF376" s="49"/>
      <c r="HG376" s="49"/>
      <c r="HH376" s="49"/>
      <c r="HI376" s="49"/>
      <c r="HJ376" s="49"/>
    </row>
    <row r="377" spans="1:218" ht="15.75" customHeight="1">
      <c r="A377" s="1"/>
      <c r="B377" s="1"/>
      <c r="C377" s="1"/>
      <c r="D377" s="1"/>
      <c r="E377" s="1"/>
      <c r="F377" s="1"/>
      <c r="G377" s="1"/>
      <c r="H377" s="1"/>
      <c r="I377" s="16"/>
      <c r="J377" s="1"/>
      <c r="K377" s="1"/>
      <c r="L377" s="1"/>
      <c r="M377" s="1"/>
      <c r="N377" s="16"/>
      <c r="O377" s="1"/>
      <c r="P377" s="1"/>
      <c r="Q377" s="1"/>
      <c r="R377" s="1"/>
      <c r="S377" s="16"/>
      <c r="T377" s="1"/>
      <c r="U377" s="1"/>
      <c r="V377" s="1"/>
      <c r="W377" s="1"/>
      <c r="X377" s="16"/>
      <c r="Y377" s="1"/>
      <c r="Z377" s="1"/>
      <c r="AA377" s="1"/>
      <c r="AB377" s="1"/>
      <c r="AC377" s="1"/>
      <c r="AD377" s="1"/>
      <c r="AE377" s="1"/>
      <c r="AF377" s="1"/>
      <c r="AG377" s="1"/>
      <c r="AH377" s="16"/>
      <c r="AI377" s="1"/>
      <c r="AJ377" s="1"/>
      <c r="AK377" s="1"/>
      <c r="AL377" s="1"/>
      <c r="AM377" s="16"/>
      <c r="AN377" s="1"/>
      <c r="AO377" s="1"/>
      <c r="AP377" s="1"/>
      <c r="AQ377" s="1"/>
      <c r="AR377" s="16"/>
      <c r="AS377" s="1"/>
      <c r="AT377" s="1"/>
      <c r="AU377" s="1"/>
      <c r="AV377" s="1"/>
      <c r="AW377" s="1"/>
      <c r="AX377" s="1"/>
      <c r="AY377" s="1"/>
      <c r="AZ377" s="1"/>
      <c r="BA377" s="1"/>
      <c r="BB377" s="16"/>
      <c r="BC377" s="1"/>
      <c r="BD377" s="1"/>
      <c r="BE377" s="1"/>
      <c r="BF377" s="1"/>
      <c r="BG377" s="16"/>
      <c r="BH377" s="1"/>
      <c r="BI377" s="1"/>
      <c r="BJ377" s="1"/>
      <c r="BK377" s="1"/>
      <c r="BL377" s="16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6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49"/>
      <c r="FZ377" s="49"/>
      <c r="GA377" s="49"/>
      <c r="GB377" s="49"/>
      <c r="GC377" s="49"/>
      <c r="GD377" s="49"/>
      <c r="GE377" s="49"/>
      <c r="GF377" s="49"/>
      <c r="GG377" s="49"/>
      <c r="GH377" s="49"/>
      <c r="GI377" s="49"/>
      <c r="GJ377" s="49"/>
      <c r="GK377" s="49"/>
      <c r="GL377" s="49"/>
      <c r="GM377" s="49"/>
      <c r="GN377" s="49"/>
      <c r="GO377" s="49"/>
      <c r="GP377" s="49"/>
      <c r="GQ377" s="49"/>
      <c r="GR377" s="49"/>
      <c r="GS377" s="49"/>
      <c r="GT377" s="49"/>
      <c r="GU377" s="49"/>
      <c r="GV377" s="49"/>
      <c r="GW377" s="49"/>
      <c r="GX377" s="49"/>
      <c r="GY377" s="49"/>
      <c r="GZ377" s="49"/>
      <c r="HA377" s="49"/>
      <c r="HB377" s="49"/>
      <c r="HC377" s="49"/>
      <c r="HD377" s="49"/>
      <c r="HE377" s="49"/>
      <c r="HF377" s="49"/>
      <c r="HG377" s="49"/>
      <c r="HH377" s="49"/>
      <c r="HI377" s="49"/>
      <c r="HJ377" s="49"/>
    </row>
    <row r="378" spans="1:218" ht="15.75" customHeight="1">
      <c r="A378" s="1"/>
      <c r="B378" s="1"/>
      <c r="C378" s="1"/>
      <c r="D378" s="1"/>
      <c r="E378" s="1"/>
      <c r="F378" s="1"/>
      <c r="G378" s="1"/>
      <c r="H378" s="1"/>
      <c r="I378" s="16"/>
      <c r="J378" s="1"/>
      <c r="K378" s="1"/>
      <c r="L378" s="1"/>
      <c r="M378" s="1"/>
      <c r="N378" s="16"/>
      <c r="O378" s="1"/>
      <c r="P378" s="1"/>
      <c r="Q378" s="1"/>
      <c r="R378" s="1"/>
      <c r="S378" s="16"/>
      <c r="T378" s="1"/>
      <c r="U378" s="1"/>
      <c r="V378" s="1"/>
      <c r="W378" s="1"/>
      <c r="X378" s="16"/>
      <c r="Y378" s="1"/>
      <c r="Z378" s="1"/>
      <c r="AA378" s="1"/>
      <c r="AB378" s="1"/>
      <c r="AC378" s="1"/>
      <c r="AD378" s="1"/>
      <c r="AE378" s="1"/>
      <c r="AF378" s="1"/>
      <c r="AG378" s="1"/>
      <c r="AH378" s="16"/>
      <c r="AI378" s="1"/>
      <c r="AJ378" s="1"/>
      <c r="AK378" s="1"/>
      <c r="AL378" s="1"/>
      <c r="AM378" s="16"/>
      <c r="AN378" s="1"/>
      <c r="AO378" s="1"/>
      <c r="AP378" s="1"/>
      <c r="AQ378" s="1"/>
      <c r="AR378" s="16"/>
      <c r="AS378" s="1"/>
      <c r="AT378" s="1"/>
      <c r="AU378" s="1"/>
      <c r="AV378" s="1"/>
      <c r="AW378" s="1"/>
      <c r="AX378" s="1"/>
      <c r="AY378" s="1"/>
      <c r="AZ378" s="1"/>
      <c r="BA378" s="1"/>
      <c r="BB378" s="16"/>
      <c r="BC378" s="1"/>
      <c r="BD378" s="1"/>
      <c r="BE378" s="1"/>
      <c r="BF378" s="1"/>
      <c r="BG378" s="16"/>
      <c r="BH378" s="1"/>
      <c r="BI378" s="1"/>
      <c r="BJ378" s="1"/>
      <c r="BK378" s="1"/>
      <c r="BL378" s="16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6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49"/>
      <c r="FZ378" s="49"/>
      <c r="GA378" s="49"/>
      <c r="GB378" s="49"/>
      <c r="GC378" s="49"/>
      <c r="GD378" s="49"/>
      <c r="GE378" s="49"/>
      <c r="GF378" s="49"/>
      <c r="GG378" s="49"/>
      <c r="GH378" s="49"/>
      <c r="GI378" s="49"/>
      <c r="GJ378" s="49"/>
      <c r="GK378" s="49"/>
      <c r="GL378" s="49"/>
      <c r="GM378" s="49"/>
      <c r="GN378" s="49"/>
      <c r="GO378" s="49"/>
      <c r="GP378" s="49"/>
      <c r="GQ378" s="49"/>
      <c r="GR378" s="49"/>
      <c r="GS378" s="49"/>
      <c r="GT378" s="49"/>
      <c r="GU378" s="49"/>
      <c r="GV378" s="49"/>
      <c r="GW378" s="49"/>
      <c r="GX378" s="49"/>
      <c r="GY378" s="49"/>
      <c r="GZ378" s="49"/>
      <c r="HA378" s="49"/>
      <c r="HB378" s="49"/>
      <c r="HC378" s="49"/>
      <c r="HD378" s="49"/>
      <c r="HE378" s="49"/>
      <c r="HF378" s="49"/>
      <c r="HG378" s="49"/>
      <c r="HH378" s="49"/>
      <c r="HI378" s="49"/>
      <c r="HJ378" s="49"/>
    </row>
    <row r="379" spans="1:218" ht="15.75" customHeight="1">
      <c r="A379" s="1"/>
      <c r="B379" s="1"/>
      <c r="C379" s="1"/>
      <c r="D379" s="1"/>
      <c r="E379" s="1"/>
      <c r="F379" s="1"/>
      <c r="G379" s="1"/>
      <c r="H379" s="1"/>
      <c r="I379" s="16"/>
      <c r="J379" s="1"/>
      <c r="K379" s="1"/>
      <c r="L379" s="1"/>
      <c r="M379" s="1"/>
      <c r="N379" s="16"/>
      <c r="O379" s="1"/>
      <c r="P379" s="1"/>
      <c r="Q379" s="1"/>
      <c r="R379" s="1"/>
      <c r="S379" s="16"/>
      <c r="T379" s="1"/>
      <c r="U379" s="1"/>
      <c r="V379" s="1"/>
      <c r="W379" s="1"/>
      <c r="X379" s="16"/>
      <c r="Y379" s="1"/>
      <c r="Z379" s="1"/>
      <c r="AA379" s="1"/>
      <c r="AB379" s="1"/>
      <c r="AC379" s="1"/>
      <c r="AD379" s="1"/>
      <c r="AE379" s="1"/>
      <c r="AF379" s="1"/>
      <c r="AG379" s="1"/>
      <c r="AH379" s="16"/>
      <c r="AI379" s="1"/>
      <c r="AJ379" s="1"/>
      <c r="AK379" s="1"/>
      <c r="AL379" s="1"/>
      <c r="AM379" s="16"/>
      <c r="AN379" s="1"/>
      <c r="AO379" s="1"/>
      <c r="AP379" s="1"/>
      <c r="AQ379" s="1"/>
      <c r="AR379" s="16"/>
      <c r="AS379" s="1"/>
      <c r="AT379" s="1"/>
      <c r="AU379" s="1"/>
      <c r="AV379" s="1"/>
      <c r="AW379" s="1"/>
      <c r="AX379" s="1"/>
      <c r="AY379" s="1"/>
      <c r="AZ379" s="1"/>
      <c r="BA379" s="1"/>
      <c r="BB379" s="16"/>
      <c r="BC379" s="1"/>
      <c r="BD379" s="1"/>
      <c r="BE379" s="1"/>
      <c r="BF379" s="1"/>
      <c r="BG379" s="16"/>
      <c r="BH379" s="1"/>
      <c r="BI379" s="1"/>
      <c r="BJ379" s="1"/>
      <c r="BK379" s="1"/>
      <c r="BL379" s="16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6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49"/>
      <c r="FZ379" s="49"/>
      <c r="GA379" s="49"/>
      <c r="GB379" s="49"/>
      <c r="GC379" s="49"/>
      <c r="GD379" s="49"/>
      <c r="GE379" s="49"/>
      <c r="GF379" s="49"/>
      <c r="GG379" s="49"/>
      <c r="GH379" s="49"/>
      <c r="GI379" s="49"/>
      <c r="GJ379" s="49"/>
      <c r="GK379" s="49"/>
      <c r="GL379" s="49"/>
      <c r="GM379" s="49"/>
      <c r="GN379" s="49"/>
      <c r="GO379" s="49"/>
      <c r="GP379" s="49"/>
      <c r="GQ379" s="49"/>
      <c r="GR379" s="49"/>
      <c r="GS379" s="49"/>
      <c r="GT379" s="49"/>
      <c r="GU379" s="49"/>
      <c r="GV379" s="49"/>
      <c r="GW379" s="49"/>
      <c r="GX379" s="49"/>
      <c r="GY379" s="49"/>
      <c r="GZ379" s="49"/>
      <c r="HA379" s="49"/>
      <c r="HB379" s="49"/>
      <c r="HC379" s="49"/>
      <c r="HD379" s="49"/>
      <c r="HE379" s="49"/>
      <c r="HF379" s="49"/>
      <c r="HG379" s="49"/>
      <c r="HH379" s="49"/>
      <c r="HI379" s="49"/>
      <c r="HJ379" s="49"/>
    </row>
    <row r="380" spans="1:218" ht="15.75" customHeight="1">
      <c r="A380" s="1"/>
      <c r="B380" s="1"/>
      <c r="C380" s="1"/>
      <c r="D380" s="1"/>
      <c r="E380" s="1"/>
      <c r="F380" s="1"/>
      <c r="G380" s="1"/>
      <c r="H380" s="1"/>
      <c r="I380" s="16"/>
      <c r="J380" s="1"/>
      <c r="K380" s="1"/>
      <c r="L380" s="1"/>
      <c r="M380" s="1"/>
      <c r="N380" s="16"/>
      <c r="O380" s="1"/>
      <c r="P380" s="1"/>
      <c r="Q380" s="1"/>
      <c r="R380" s="1"/>
      <c r="S380" s="16"/>
      <c r="T380" s="1"/>
      <c r="U380" s="1"/>
      <c r="V380" s="1"/>
      <c r="W380" s="1"/>
      <c r="X380" s="16"/>
      <c r="Y380" s="1"/>
      <c r="Z380" s="1"/>
      <c r="AA380" s="1"/>
      <c r="AB380" s="1"/>
      <c r="AC380" s="1"/>
      <c r="AD380" s="1"/>
      <c r="AE380" s="1"/>
      <c r="AF380" s="1"/>
      <c r="AG380" s="1"/>
      <c r="AH380" s="16"/>
      <c r="AI380" s="1"/>
      <c r="AJ380" s="1"/>
      <c r="AK380" s="1"/>
      <c r="AL380" s="1"/>
      <c r="AM380" s="16"/>
      <c r="AN380" s="1"/>
      <c r="AO380" s="1"/>
      <c r="AP380" s="1"/>
      <c r="AQ380" s="1"/>
      <c r="AR380" s="16"/>
      <c r="AS380" s="1"/>
      <c r="AT380" s="1"/>
      <c r="AU380" s="1"/>
      <c r="AV380" s="1"/>
      <c r="AW380" s="1"/>
      <c r="AX380" s="1"/>
      <c r="AY380" s="1"/>
      <c r="AZ380" s="1"/>
      <c r="BA380" s="1"/>
      <c r="BB380" s="16"/>
      <c r="BC380" s="1"/>
      <c r="BD380" s="1"/>
      <c r="BE380" s="1"/>
      <c r="BF380" s="1"/>
      <c r="BG380" s="16"/>
      <c r="BH380" s="1"/>
      <c r="BI380" s="1"/>
      <c r="BJ380" s="1"/>
      <c r="BK380" s="1"/>
      <c r="BL380" s="16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6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49"/>
      <c r="FZ380" s="49"/>
      <c r="GA380" s="49"/>
      <c r="GB380" s="49"/>
      <c r="GC380" s="49"/>
      <c r="GD380" s="49"/>
      <c r="GE380" s="49"/>
      <c r="GF380" s="49"/>
      <c r="GG380" s="49"/>
      <c r="GH380" s="49"/>
      <c r="GI380" s="49"/>
      <c r="GJ380" s="49"/>
      <c r="GK380" s="49"/>
      <c r="GL380" s="49"/>
      <c r="GM380" s="49"/>
      <c r="GN380" s="49"/>
      <c r="GO380" s="49"/>
      <c r="GP380" s="49"/>
      <c r="GQ380" s="49"/>
      <c r="GR380" s="49"/>
      <c r="GS380" s="49"/>
      <c r="GT380" s="49"/>
      <c r="GU380" s="49"/>
      <c r="GV380" s="49"/>
      <c r="GW380" s="49"/>
      <c r="GX380" s="49"/>
      <c r="GY380" s="49"/>
      <c r="GZ380" s="49"/>
      <c r="HA380" s="49"/>
      <c r="HB380" s="49"/>
      <c r="HC380" s="49"/>
      <c r="HD380" s="49"/>
      <c r="HE380" s="49"/>
      <c r="HF380" s="49"/>
      <c r="HG380" s="49"/>
      <c r="HH380" s="49"/>
      <c r="HI380" s="49"/>
      <c r="HJ380" s="49"/>
    </row>
    <row r="381" spans="1:218" ht="15.75" customHeight="1">
      <c r="A381" s="1"/>
      <c r="B381" s="1"/>
      <c r="C381" s="1"/>
      <c r="D381" s="1"/>
      <c r="E381" s="1"/>
      <c r="F381" s="1"/>
      <c r="G381" s="1"/>
      <c r="H381" s="1"/>
      <c r="I381" s="16"/>
      <c r="J381" s="1"/>
      <c r="K381" s="1"/>
      <c r="L381" s="1"/>
      <c r="M381" s="1"/>
      <c r="N381" s="16"/>
      <c r="O381" s="1"/>
      <c r="P381" s="1"/>
      <c r="Q381" s="1"/>
      <c r="R381" s="1"/>
      <c r="S381" s="16"/>
      <c r="T381" s="1"/>
      <c r="U381" s="1"/>
      <c r="V381" s="1"/>
      <c r="W381" s="1"/>
      <c r="X381" s="16"/>
      <c r="Y381" s="1"/>
      <c r="Z381" s="1"/>
      <c r="AA381" s="1"/>
      <c r="AB381" s="1"/>
      <c r="AC381" s="1"/>
      <c r="AD381" s="1"/>
      <c r="AE381" s="1"/>
      <c r="AF381" s="1"/>
      <c r="AG381" s="1"/>
      <c r="AH381" s="16"/>
      <c r="AI381" s="1"/>
      <c r="AJ381" s="1"/>
      <c r="AK381" s="1"/>
      <c r="AL381" s="1"/>
      <c r="AM381" s="16"/>
      <c r="AN381" s="1"/>
      <c r="AO381" s="1"/>
      <c r="AP381" s="1"/>
      <c r="AQ381" s="1"/>
      <c r="AR381" s="16"/>
      <c r="AS381" s="1"/>
      <c r="AT381" s="1"/>
      <c r="AU381" s="1"/>
      <c r="AV381" s="1"/>
      <c r="AW381" s="1"/>
      <c r="AX381" s="1"/>
      <c r="AY381" s="1"/>
      <c r="AZ381" s="1"/>
      <c r="BA381" s="1"/>
      <c r="BB381" s="16"/>
      <c r="BC381" s="1"/>
      <c r="BD381" s="1"/>
      <c r="BE381" s="1"/>
      <c r="BF381" s="1"/>
      <c r="BG381" s="16"/>
      <c r="BH381" s="1"/>
      <c r="BI381" s="1"/>
      <c r="BJ381" s="1"/>
      <c r="BK381" s="1"/>
      <c r="BL381" s="16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6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49"/>
      <c r="FZ381" s="49"/>
      <c r="GA381" s="49"/>
      <c r="GB381" s="49"/>
      <c r="GC381" s="49"/>
      <c r="GD381" s="49"/>
      <c r="GE381" s="49"/>
      <c r="GF381" s="49"/>
      <c r="GG381" s="49"/>
      <c r="GH381" s="49"/>
      <c r="GI381" s="49"/>
      <c r="GJ381" s="49"/>
      <c r="GK381" s="49"/>
      <c r="GL381" s="49"/>
      <c r="GM381" s="49"/>
      <c r="GN381" s="49"/>
      <c r="GO381" s="49"/>
      <c r="GP381" s="49"/>
      <c r="GQ381" s="49"/>
      <c r="GR381" s="49"/>
      <c r="GS381" s="49"/>
      <c r="GT381" s="49"/>
      <c r="GU381" s="49"/>
      <c r="GV381" s="49"/>
      <c r="GW381" s="49"/>
      <c r="GX381" s="49"/>
      <c r="GY381" s="49"/>
      <c r="GZ381" s="49"/>
      <c r="HA381" s="49"/>
      <c r="HB381" s="49"/>
      <c r="HC381" s="49"/>
      <c r="HD381" s="49"/>
      <c r="HE381" s="49"/>
      <c r="HF381" s="49"/>
      <c r="HG381" s="49"/>
      <c r="HH381" s="49"/>
      <c r="HI381" s="49"/>
      <c r="HJ381" s="49"/>
    </row>
    <row r="382" spans="1:218" ht="15.75" customHeight="1">
      <c r="A382" s="1"/>
      <c r="B382" s="1"/>
      <c r="C382" s="1"/>
      <c r="D382" s="1"/>
      <c r="E382" s="1"/>
      <c r="F382" s="1"/>
      <c r="G382" s="1"/>
      <c r="H382" s="1"/>
      <c r="I382" s="16"/>
      <c r="J382" s="1"/>
      <c r="K382" s="1"/>
      <c r="L382" s="1"/>
      <c r="M382" s="1"/>
      <c r="N382" s="16"/>
      <c r="O382" s="1"/>
      <c r="P382" s="1"/>
      <c r="Q382" s="1"/>
      <c r="R382" s="1"/>
      <c r="S382" s="16"/>
      <c r="T382" s="1"/>
      <c r="U382" s="1"/>
      <c r="V382" s="1"/>
      <c r="W382" s="1"/>
      <c r="X382" s="16"/>
      <c r="Y382" s="1"/>
      <c r="Z382" s="1"/>
      <c r="AA382" s="1"/>
      <c r="AB382" s="1"/>
      <c r="AC382" s="1"/>
      <c r="AD382" s="1"/>
      <c r="AE382" s="1"/>
      <c r="AF382" s="1"/>
      <c r="AG382" s="1"/>
      <c r="AH382" s="16"/>
      <c r="AI382" s="1"/>
      <c r="AJ382" s="1"/>
      <c r="AK382" s="1"/>
      <c r="AL382" s="1"/>
      <c r="AM382" s="16"/>
      <c r="AN382" s="1"/>
      <c r="AO382" s="1"/>
      <c r="AP382" s="1"/>
      <c r="AQ382" s="1"/>
      <c r="AR382" s="16"/>
      <c r="AS382" s="1"/>
      <c r="AT382" s="1"/>
      <c r="AU382" s="1"/>
      <c r="AV382" s="1"/>
      <c r="AW382" s="1"/>
      <c r="AX382" s="1"/>
      <c r="AY382" s="1"/>
      <c r="AZ382" s="1"/>
      <c r="BA382" s="1"/>
      <c r="BB382" s="16"/>
      <c r="BC382" s="1"/>
      <c r="BD382" s="1"/>
      <c r="BE382" s="1"/>
      <c r="BF382" s="1"/>
      <c r="BG382" s="16"/>
      <c r="BH382" s="1"/>
      <c r="BI382" s="1"/>
      <c r="BJ382" s="1"/>
      <c r="BK382" s="1"/>
      <c r="BL382" s="16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6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49"/>
      <c r="FZ382" s="49"/>
      <c r="GA382" s="49"/>
      <c r="GB382" s="49"/>
      <c r="GC382" s="49"/>
      <c r="GD382" s="49"/>
      <c r="GE382" s="49"/>
      <c r="GF382" s="49"/>
      <c r="GG382" s="49"/>
      <c r="GH382" s="49"/>
      <c r="GI382" s="49"/>
      <c r="GJ382" s="49"/>
      <c r="GK382" s="49"/>
      <c r="GL382" s="49"/>
      <c r="GM382" s="49"/>
      <c r="GN382" s="49"/>
      <c r="GO382" s="49"/>
      <c r="GP382" s="49"/>
      <c r="GQ382" s="49"/>
      <c r="GR382" s="49"/>
      <c r="GS382" s="49"/>
      <c r="GT382" s="49"/>
      <c r="GU382" s="49"/>
      <c r="GV382" s="49"/>
      <c r="GW382" s="49"/>
      <c r="GX382" s="49"/>
      <c r="GY382" s="49"/>
      <c r="GZ382" s="49"/>
      <c r="HA382" s="49"/>
      <c r="HB382" s="49"/>
      <c r="HC382" s="49"/>
      <c r="HD382" s="49"/>
      <c r="HE382" s="49"/>
      <c r="HF382" s="49"/>
      <c r="HG382" s="49"/>
      <c r="HH382" s="49"/>
      <c r="HI382" s="49"/>
      <c r="HJ382" s="49"/>
    </row>
    <row r="383" spans="1:218" ht="15.75" customHeight="1">
      <c r="A383" s="1"/>
      <c r="B383" s="1"/>
      <c r="C383" s="1"/>
      <c r="D383" s="1"/>
      <c r="E383" s="1"/>
      <c r="F383" s="1"/>
      <c r="G383" s="1"/>
      <c r="H383" s="1"/>
      <c r="I383" s="16"/>
      <c r="J383" s="1"/>
      <c r="K383" s="1"/>
      <c r="L383" s="1"/>
      <c r="M383" s="1"/>
      <c r="N383" s="16"/>
      <c r="O383" s="1"/>
      <c r="P383" s="1"/>
      <c r="Q383" s="1"/>
      <c r="R383" s="1"/>
      <c r="S383" s="16"/>
      <c r="T383" s="1"/>
      <c r="U383" s="1"/>
      <c r="V383" s="1"/>
      <c r="W383" s="1"/>
      <c r="X383" s="16"/>
      <c r="Y383" s="1"/>
      <c r="Z383" s="1"/>
      <c r="AA383" s="1"/>
      <c r="AB383" s="1"/>
      <c r="AC383" s="1"/>
      <c r="AD383" s="1"/>
      <c r="AE383" s="1"/>
      <c r="AF383" s="1"/>
      <c r="AG383" s="1"/>
      <c r="AH383" s="16"/>
      <c r="AI383" s="1"/>
      <c r="AJ383" s="1"/>
      <c r="AK383" s="1"/>
      <c r="AL383" s="1"/>
      <c r="AM383" s="16"/>
      <c r="AN383" s="1"/>
      <c r="AO383" s="1"/>
      <c r="AP383" s="1"/>
      <c r="AQ383" s="1"/>
      <c r="AR383" s="16"/>
      <c r="AS383" s="1"/>
      <c r="AT383" s="1"/>
      <c r="AU383" s="1"/>
      <c r="AV383" s="1"/>
      <c r="AW383" s="1"/>
      <c r="AX383" s="1"/>
      <c r="AY383" s="1"/>
      <c r="AZ383" s="1"/>
      <c r="BA383" s="1"/>
      <c r="BB383" s="16"/>
      <c r="BC383" s="1"/>
      <c r="BD383" s="1"/>
      <c r="BE383" s="1"/>
      <c r="BF383" s="1"/>
      <c r="BG383" s="16"/>
      <c r="BH383" s="1"/>
      <c r="BI383" s="1"/>
      <c r="BJ383" s="1"/>
      <c r="BK383" s="1"/>
      <c r="BL383" s="16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6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49"/>
      <c r="FZ383" s="49"/>
      <c r="GA383" s="49"/>
      <c r="GB383" s="49"/>
      <c r="GC383" s="49"/>
      <c r="GD383" s="49"/>
      <c r="GE383" s="49"/>
      <c r="GF383" s="49"/>
      <c r="GG383" s="49"/>
      <c r="GH383" s="49"/>
      <c r="GI383" s="49"/>
      <c r="GJ383" s="49"/>
      <c r="GK383" s="49"/>
      <c r="GL383" s="49"/>
      <c r="GM383" s="49"/>
      <c r="GN383" s="49"/>
      <c r="GO383" s="49"/>
      <c r="GP383" s="49"/>
      <c r="GQ383" s="49"/>
      <c r="GR383" s="49"/>
      <c r="GS383" s="49"/>
      <c r="GT383" s="49"/>
      <c r="GU383" s="49"/>
      <c r="GV383" s="49"/>
      <c r="GW383" s="49"/>
      <c r="GX383" s="49"/>
      <c r="GY383" s="49"/>
      <c r="GZ383" s="49"/>
      <c r="HA383" s="49"/>
      <c r="HB383" s="49"/>
      <c r="HC383" s="49"/>
      <c r="HD383" s="49"/>
      <c r="HE383" s="49"/>
      <c r="HF383" s="49"/>
      <c r="HG383" s="49"/>
      <c r="HH383" s="49"/>
      <c r="HI383" s="49"/>
      <c r="HJ383" s="49"/>
    </row>
    <row r="384" spans="1:218" ht="15.75" customHeight="1">
      <c r="A384" s="1"/>
      <c r="B384" s="1"/>
      <c r="C384" s="1"/>
      <c r="D384" s="1"/>
      <c r="E384" s="1"/>
      <c r="F384" s="1"/>
      <c r="G384" s="1"/>
      <c r="H384" s="1"/>
      <c r="I384" s="16"/>
      <c r="J384" s="1"/>
      <c r="K384" s="1"/>
      <c r="L384" s="1"/>
      <c r="M384" s="1"/>
      <c r="N384" s="16"/>
      <c r="O384" s="1"/>
      <c r="P384" s="1"/>
      <c r="Q384" s="1"/>
      <c r="R384" s="1"/>
      <c r="S384" s="16"/>
      <c r="T384" s="1"/>
      <c r="U384" s="1"/>
      <c r="V384" s="1"/>
      <c r="W384" s="1"/>
      <c r="X384" s="16"/>
      <c r="Y384" s="1"/>
      <c r="Z384" s="1"/>
      <c r="AA384" s="1"/>
      <c r="AB384" s="1"/>
      <c r="AC384" s="1"/>
      <c r="AD384" s="1"/>
      <c r="AE384" s="1"/>
      <c r="AF384" s="1"/>
      <c r="AG384" s="1"/>
      <c r="AH384" s="16"/>
      <c r="AI384" s="1"/>
      <c r="AJ384" s="1"/>
      <c r="AK384" s="1"/>
      <c r="AL384" s="1"/>
      <c r="AM384" s="16"/>
      <c r="AN384" s="1"/>
      <c r="AO384" s="1"/>
      <c r="AP384" s="1"/>
      <c r="AQ384" s="1"/>
      <c r="AR384" s="16"/>
      <c r="AS384" s="1"/>
      <c r="AT384" s="1"/>
      <c r="AU384" s="1"/>
      <c r="AV384" s="1"/>
      <c r="AW384" s="1"/>
      <c r="AX384" s="1"/>
      <c r="AY384" s="1"/>
      <c r="AZ384" s="1"/>
      <c r="BA384" s="1"/>
      <c r="BB384" s="16"/>
      <c r="BC384" s="1"/>
      <c r="BD384" s="1"/>
      <c r="BE384" s="1"/>
      <c r="BF384" s="1"/>
      <c r="BG384" s="16"/>
      <c r="BH384" s="1"/>
      <c r="BI384" s="1"/>
      <c r="BJ384" s="1"/>
      <c r="BK384" s="1"/>
      <c r="BL384" s="16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6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49"/>
      <c r="FZ384" s="49"/>
      <c r="GA384" s="49"/>
      <c r="GB384" s="49"/>
      <c r="GC384" s="49"/>
      <c r="GD384" s="49"/>
      <c r="GE384" s="49"/>
      <c r="GF384" s="49"/>
      <c r="GG384" s="49"/>
      <c r="GH384" s="49"/>
      <c r="GI384" s="49"/>
      <c r="GJ384" s="49"/>
      <c r="GK384" s="49"/>
      <c r="GL384" s="49"/>
      <c r="GM384" s="49"/>
      <c r="GN384" s="49"/>
      <c r="GO384" s="49"/>
      <c r="GP384" s="49"/>
      <c r="GQ384" s="49"/>
      <c r="GR384" s="49"/>
      <c r="GS384" s="49"/>
      <c r="GT384" s="49"/>
      <c r="GU384" s="49"/>
      <c r="GV384" s="49"/>
      <c r="GW384" s="49"/>
      <c r="GX384" s="49"/>
      <c r="GY384" s="49"/>
      <c r="GZ384" s="49"/>
      <c r="HA384" s="49"/>
      <c r="HB384" s="49"/>
      <c r="HC384" s="49"/>
      <c r="HD384" s="49"/>
      <c r="HE384" s="49"/>
      <c r="HF384" s="49"/>
      <c r="HG384" s="49"/>
      <c r="HH384" s="49"/>
      <c r="HI384" s="49"/>
      <c r="HJ384" s="49"/>
    </row>
    <row r="385" spans="1:218" ht="15.75" customHeight="1">
      <c r="A385" s="1"/>
      <c r="B385" s="1"/>
      <c r="C385" s="1"/>
      <c r="D385" s="1"/>
      <c r="E385" s="1"/>
      <c r="F385" s="1"/>
      <c r="G385" s="1"/>
      <c r="H385" s="1"/>
      <c r="I385" s="16"/>
      <c r="J385" s="1"/>
      <c r="K385" s="1"/>
      <c r="L385" s="1"/>
      <c r="M385" s="1"/>
      <c r="N385" s="16"/>
      <c r="O385" s="1"/>
      <c r="P385" s="1"/>
      <c r="Q385" s="1"/>
      <c r="R385" s="1"/>
      <c r="S385" s="16"/>
      <c r="T385" s="1"/>
      <c r="U385" s="1"/>
      <c r="V385" s="1"/>
      <c r="W385" s="1"/>
      <c r="X385" s="16"/>
      <c r="Y385" s="1"/>
      <c r="Z385" s="1"/>
      <c r="AA385" s="1"/>
      <c r="AB385" s="1"/>
      <c r="AC385" s="1"/>
      <c r="AD385" s="1"/>
      <c r="AE385" s="1"/>
      <c r="AF385" s="1"/>
      <c r="AG385" s="1"/>
      <c r="AH385" s="16"/>
      <c r="AI385" s="1"/>
      <c r="AJ385" s="1"/>
      <c r="AK385" s="1"/>
      <c r="AL385" s="1"/>
      <c r="AM385" s="16"/>
      <c r="AN385" s="1"/>
      <c r="AO385" s="1"/>
      <c r="AP385" s="1"/>
      <c r="AQ385" s="1"/>
      <c r="AR385" s="16"/>
      <c r="AS385" s="1"/>
      <c r="AT385" s="1"/>
      <c r="AU385" s="1"/>
      <c r="AV385" s="1"/>
      <c r="AW385" s="1"/>
      <c r="AX385" s="1"/>
      <c r="AY385" s="1"/>
      <c r="AZ385" s="1"/>
      <c r="BA385" s="1"/>
      <c r="BB385" s="16"/>
      <c r="BC385" s="1"/>
      <c r="BD385" s="1"/>
      <c r="BE385" s="1"/>
      <c r="BF385" s="1"/>
      <c r="BG385" s="16"/>
      <c r="BH385" s="1"/>
      <c r="BI385" s="1"/>
      <c r="BJ385" s="1"/>
      <c r="BK385" s="1"/>
      <c r="BL385" s="16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6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49"/>
      <c r="FZ385" s="49"/>
      <c r="GA385" s="49"/>
      <c r="GB385" s="49"/>
      <c r="GC385" s="49"/>
      <c r="GD385" s="49"/>
      <c r="GE385" s="49"/>
      <c r="GF385" s="49"/>
      <c r="GG385" s="49"/>
      <c r="GH385" s="49"/>
      <c r="GI385" s="49"/>
      <c r="GJ385" s="49"/>
      <c r="GK385" s="49"/>
      <c r="GL385" s="49"/>
      <c r="GM385" s="49"/>
      <c r="GN385" s="49"/>
      <c r="GO385" s="49"/>
      <c r="GP385" s="49"/>
      <c r="GQ385" s="49"/>
      <c r="GR385" s="49"/>
      <c r="GS385" s="49"/>
      <c r="GT385" s="49"/>
      <c r="GU385" s="49"/>
      <c r="GV385" s="49"/>
      <c r="GW385" s="49"/>
      <c r="GX385" s="49"/>
      <c r="GY385" s="49"/>
      <c r="GZ385" s="49"/>
      <c r="HA385" s="49"/>
      <c r="HB385" s="49"/>
      <c r="HC385" s="49"/>
      <c r="HD385" s="49"/>
      <c r="HE385" s="49"/>
      <c r="HF385" s="49"/>
      <c r="HG385" s="49"/>
      <c r="HH385" s="49"/>
      <c r="HI385" s="49"/>
      <c r="HJ385" s="49"/>
    </row>
    <row r="386" spans="1:218" ht="15.75" customHeight="1">
      <c r="A386" s="1"/>
      <c r="B386" s="1"/>
      <c r="C386" s="1"/>
      <c r="D386" s="1"/>
      <c r="E386" s="1"/>
      <c r="F386" s="1"/>
      <c r="G386" s="1"/>
      <c r="H386" s="1"/>
      <c r="I386" s="16"/>
      <c r="J386" s="1"/>
      <c r="K386" s="1"/>
      <c r="L386" s="1"/>
      <c r="M386" s="1"/>
      <c r="N386" s="16"/>
      <c r="O386" s="1"/>
      <c r="P386" s="1"/>
      <c r="Q386" s="1"/>
      <c r="R386" s="1"/>
      <c r="S386" s="16"/>
      <c r="T386" s="1"/>
      <c r="U386" s="1"/>
      <c r="V386" s="1"/>
      <c r="W386" s="1"/>
      <c r="X386" s="16"/>
      <c r="Y386" s="1"/>
      <c r="Z386" s="1"/>
      <c r="AA386" s="1"/>
      <c r="AB386" s="1"/>
      <c r="AC386" s="1"/>
      <c r="AD386" s="1"/>
      <c r="AE386" s="1"/>
      <c r="AF386" s="1"/>
      <c r="AG386" s="1"/>
      <c r="AH386" s="16"/>
      <c r="AI386" s="1"/>
      <c r="AJ386" s="1"/>
      <c r="AK386" s="1"/>
      <c r="AL386" s="1"/>
      <c r="AM386" s="16"/>
      <c r="AN386" s="1"/>
      <c r="AO386" s="1"/>
      <c r="AP386" s="1"/>
      <c r="AQ386" s="1"/>
      <c r="AR386" s="16"/>
      <c r="AS386" s="1"/>
      <c r="AT386" s="1"/>
      <c r="AU386" s="1"/>
      <c r="AV386" s="1"/>
      <c r="AW386" s="1"/>
      <c r="AX386" s="1"/>
      <c r="AY386" s="1"/>
      <c r="AZ386" s="1"/>
      <c r="BA386" s="1"/>
      <c r="BB386" s="16"/>
      <c r="BC386" s="1"/>
      <c r="BD386" s="1"/>
      <c r="BE386" s="1"/>
      <c r="BF386" s="1"/>
      <c r="BG386" s="16"/>
      <c r="BH386" s="1"/>
      <c r="BI386" s="1"/>
      <c r="BJ386" s="1"/>
      <c r="BK386" s="1"/>
      <c r="BL386" s="16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6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49"/>
      <c r="FZ386" s="49"/>
      <c r="GA386" s="49"/>
      <c r="GB386" s="49"/>
      <c r="GC386" s="49"/>
      <c r="GD386" s="49"/>
      <c r="GE386" s="49"/>
      <c r="GF386" s="49"/>
      <c r="GG386" s="49"/>
      <c r="GH386" s="49"/>
      <c r="GI386" s="49"/>
      <c r="GJ386" s="49"/>
      <c r="GK386" s="49"/>
      <c r="GL386" s="49"/>
      <c r="GM386" s="49"/>
      <c r="GN386" s="49"/>
      <c r="GO386" s="49"/>
      <c r="GP386" s="49"/>
      <c r="GQ386" s="49"/>
      <c r="GR386" s="49"/>
      <c r="GS386" s="49"/>
      <c r="GT386" s="49"/>
      <c r="GU386" s="49"/>
      <c r="GV386" s="49"/>
      <c r="GW386" s="49"/>
      <c r="GX386" s="49"/>
      <c r="GY386" s="49"/>
      <c r="GZ386" s="49"/>
      <c r="HA386" s="49"/>
      <c r="HB386" s="49"/>
      <c r="HC386" s="49"/>
      <c r="HD386" s="49"/>
      <c r="HE386" s="49"/>
      <c r="HF386" s="49"/>
      <c r="HG386" s="49"/>
      <c r="HH386" s="49"/>
      <c r="HI386" s="49"/>
      <c r="HJ386" s="49"/>
    </row>
    <row r="387" spans="1:218" ht="15.75" customHeight="1">
      <c r="A387" s="1"/>
      <c r="B387" s="1"/>
      <c r="C387" s="1"/>
      <c r="D387" s="1"/>
      <c r="E387" s="1"/>
      <c r="F387" s="1"/>
      <c r="G387" s="1"/>
      <c r="H387" s="1"/>
      <c r="I387" s="16"/>
      <c r="J387" s="1"/>
      <c r="K387" s="1"/>
      <c r="L387" s="1"/>
      <c r="M387" s="1"/>
      <c r="N387" s="16"/>
      <c r="O387" s="1"/>
      <c r="P387" s="1"/>
      <c r="Q387" s="1"/>
      <c r="R387" s="1"/>
      <c r="S387" s="16"/>
      <c r="T387" s="1"/>
      <c r="U387" s="1"/>
      <c r="V387" s="1"/>
      <c r="W387" s="1"/>
      <c r="X387" s="16"/>
      <c r="Y387" s="1"/>
      <c r="Z387" s="1"/>
      <c r="AA387" s="1"/>
      <c r="AB387" s="1"/>
      <c r="AC387" s="1"/>
      <c r="AD387" s="1"/>
      <c r="AE387" s="1"/>
      <c r="AF387" s="1"/>
      <c r="AG387" s="1"/>
      <c r="AH387" s="16"/>
      <c r="AI387" s="1"/>
      <c r="AJ387" s="1"/>
      <c r="AK387" s="1"/>
      <c r="AL387" s="1"/>
      <c r="AM387" s="16"/>
      <c r="AN387" s="1"/>
      <c r="AO387" s="1"/>
      <c r="AP387" s="1"/>
      <c r="AQ387" s="1"/>
      <c r="AR387" s="16"/>
      <c r="AS387" s="1"/>
      <c r="AT387" s="1"/>
      <c r="AU387" s="1"/>
      <c r="AV387" s="1"/>
      <c r="AW387" s="1"/>
      <c r="AX387" s="1"/>
      <c r="AY387" s="1"/>
      <c r="AZ387" s="1"/>
      <c r="BA387" s="1"/>
      <c r="BB387" s="16"/>
      <c r="BC387" s="1"/>
      <c r="BD387" s="1"/>
      <c r="BE387" s="1"/>
      <c r="BF387" s="1"/>
      <c r="BG387" s="16"/>
      <c r="BH387" s="1"/>
      <c r="BI387" s="1"/>
      <c r="BJ387" s="1"/>
      <c r="BK387" s="1"/>
      <c r="BL387" s="16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6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  <c r="FE387" s="1"/>
      <c r="FF387" s="1"/>
      <c r="FG387" s="1"/>
      <c r="FH387" s="1"/>
      <c r="FI387" s="1"/>
      <c r="FJ387" s="1"/>
      <c r="FK387" s="1"/>
      <c r="FL387" s="1"/>
      <c r="FM387" s="1"/>
      <c r="FN387" s="1"/>
      <c r="FO387" s="1"/>
      <c r="FP387" s="1"/>
      <c r="FQ387" s="1"/>
      <c r="FR387" s="1"/>
      <c r="FS387" s="1"/>
      <c r="FT387" s="1"/>
      <c r="FU387" s="1"/>
      <c r="FV387" s="1"/>
      <c r="FW387" s="1"/>
      <c r="FX387" s="1"/>
      <c r="FY387" s="49"/>
      <c r="FZ387" s="49"/>
      <c r="GA387" s="49"/>
      <c r="GB387" s="49"/>
      <c r="GC387" s="49"/>
      <c r="GD387" s="49"/>
      <c r="GE387" s="49"/>
      <c r="GF387" s="49"/>
      <c r="GG387" s="49"/>
      <c r="GH387" s="49"/>
      <c r="GI387" s="49"/>
      <c r="GJ387" s="49"/>
      <c r="GK387" s="49"/>
      <c r="GL387" s="49"/>
      <c r="GM387" s="49"/>
      <c r="GN387" s="49"/>
      <c r="GO387" s="49"/>
      <c r="GP387" s="49"/>
      <c r="GQ387" s="49"/>
      <c r="GR387" s="49"/>
      <c r="GS387" s="49"/>
      <c r="GT387" s="49"/>
      <c r="GU387" s="49"/>
      <c r="GV387" s="49"/>
      <c r="GW387" s="49"/>
      <c r="GX387" s="49"/>
      <c r="GY387" s="49"/>
      <c r="GZ387" s="49"/>
      <c r="HA387" s="49"/>
      <c r="HB387" s="49"/>
      <c r="HC387" s="49"/>
      <c r="HD387" s="49"/>
      <c r="HE387" s="49"/>
      <c r="HF387" s="49"/>
      <c r="HG387" s="49"/>
      <c r="HH387" s="49"/>
      <c r="HI387" s="49"/>
      <c r="HJ387" s="49"/>
    </row>
    <row r="388" spans="1:218" ht="15.75" customHeight="1">
      <c r="A388" s="1"/>
      <c r="B388" s="1"/>
      <c r="C388" s="1"/>
      <c r="D388" s="1"/>
      <c r="E388" s="1"/>
      <c r="F388" s="1"/>
      <c r="G388" s="1"/>
      <c r="H388" s="1"/>
      <c r="I388" s="16"/>
      <c r="J388" s="1"/>
      <c r="K388" s="1"/>
      <c r="L388" s="1"/>
      <c r="M388" s="1"/>
      <c r="N388" s="16"/>
      <c r="O388" s="1"/>
      <c r="P388" s="1"/>
      <c r="Q388" s="1"/>
      <c r="R388" s="1"/>
      <c r="S388" s="16"/>
      <c r="T388" s="1"/>
      <c r="U388" s="1"/>
      <c r="V388" s="1"/>
      <c r="W388" s="1"/>
      <c r="X388" s="16"/>
      <c r="Y388" s="1"/>
      <c r="Z388" s="1"/>
      <c r="AA388" s="1"/>
      <c r="AB388" s="1"/>
      <c r="AC388" s="1"/>
      <c r="AD388" s="1"/>
      <c r="AE388" s="1"/>
      <c r="AF388" s="1"/>
      <c r="AG388" s="1"/>
      <c r="AH388" s="16"/>
      <c r="AI388" s="1"/>
      <c r="AJ388" s="1"/>
      <c r="AK388" s="1"/>
      <c r="AL388" s="1"/>
      <c r="AM388" s="16"/>
      <c r="AN388" s="1"/>
      <c r="AO388" s="1"/>
      <c r="AP388" s="1"/>
      <c r="AQ388" s="1"/>
      <c r="AR388" s="16"/>
      <c r="AS388" s="1"/>
      <c r="AT388" s="1"/>
      <c r="AU388" s="1"/>
      <c r="AV388" s="1"/>
      <c r="AW388" s="1"/>
      <c r="AX388" s="1"/>
      <c r="AY388" s="1"/>
      <c r="AZ388" s="1"/>
      <c r="BA388" s="1"/>
      <c r="BB388" s="16"/>
      <c r="BC388" s="1"/>
      <c r="BD388" s="1"/>
      <c r="BE388" s="1"/>
      <c r="BF388" s="1"/>
      <c r="BG388" s="16"/>
      <c r="BH388" s="1"/>
      <c r="BI388" s="1"/>
      <c r="BJ388" s="1"/>
      <c r="BK388" s="1"/>
      <c r="BL388" s="16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6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49"/>
      <c r="FZ388" s="49"/>
      <c r="GA388" s="49"/>
      <c r="GB388" s="49"/>
      <c r="GC388" s="49"/>
      <c r="GD388" s="49"/>
      <c r="GE388" s="49"/>
      <c r="GF388" s="49"/>
      <c r="GG388" s="49"/>
      <c r="GH388" s="49"/>
      <c r="GI388" s="49"/>
      <c r="GJ388" s="49"/>
      <c r="GK388" s="49"/>
      <c r="GL388" s="49"/>
      <c r="GM388" s="49"/>
      <c r="GN388" s="49"/>
      <c r="GO388" s="49"/>
      <c r="GP388" s="49"/>
      <c r="GQ388" s="49"/>
      <c r="GR388" s="49"/>
      <c r="GS388" s="49"/>
      <c r="GT388" s="49"/>
      <c r="GU388" s="49"/>
      <c r="GV388" s="49"/>
      <c r="GW388" s="49"/>
      <c r="GX388" s="49"/>
      <c r="GY388" s="49"/>
      <c r="GZ388" s="49"/>
      <c r="HA388" s="49"/>
      <c r="HB388" s="49"/>
      <c r="HC388" s="49"/>
      <c r="HD388" s="49"/>
      <c r="HE388" s="49"/>
      <c r="HF388" s="49"/>
      <c r="HG388" s="49"/>
      <c r="HH388" s="49"/>
      <c r="HI388" s="49"/>
      <c r="HJ388" s="49"/>
    </row>
    <row r="389" spans="1:218" ht="15.75" customHeight="1">
      <c r="A389" s="1"/>
      <c r="B389" s="1"/>
      <c r="C389" s="1"/>
      <c r="D389" s="1"/>
      <c r="E389" s="1"/>
      <c r="F389" s="1"/>
      <c r="G389" s="1"/>
      <c r="H389" s="1"/>
      <c r="I389" s="16"/>
      <c r="J389" s="1"/>
      <c r="K389" s="1"/>
      <c r="L389" s="1"/>
      <c r="M389" s="1"/>
      <c r="N389" s="16"/>
      <c r="O389" s="1"/>
      <c r="P389" s="1"/>
      <c r="Q389" s="1"/>
      <c r="R389" s="1"/>
      <c r="S389" s="16"/>
      <c r="T389" s="1"/>
      <c r="U389" s="1"/>
      <c r="V389" s="1"/>
      <c r="W389" s="1"/>
      <c r="X389" s="16"/>
      <c r="Y389" s="1"/>
      <c r="Z389" s="1"/>
      <c r="AA389" s="1"/>
      <c r="AB389" s="1"/>
      <c r="AC389" s="1"/>
      <c r="AD389" s="1"/>
      <c r="AE389" s="1"/>
      <c r="AF389" s="1"/>
      <c r="AG389" s="1"/>
      <c r="AH389" s="16"/>
      <c r="AI389" s="1"/>
      <c r="AJ389" s="1"/>
      <c r="AK389" s="1"/>
      <c r="AL389" s="1"/>
      <c r="AM389" s="16"/>
      <c r="AN389" s="1"/>
      <c r="AO389" s="1"/>
      <c r="AP389" s="1"/>
      <c r="AQ389" s="1"/>
      <c r="AR389" s="16"/>
      <c r="AS389" s="1"/>
      <c r="AT389" s="1"/>
      <c r="AU389" s="1"/>
      <c r="AV389" s="1"/>
      <c r="AW389" s="1"/>
      <c r="AX389" s="1"/>
      <c r="AY389" s="1"/>
      <c r="AZ389" s="1"/>
      <c r="BA389" s="1"/>
      <c r="BB389" s="16"/>
      <c r="BC389" s="1"/>
      <c r="BD389" s="1"/>
      <c r="BE389" s="1"/>
      <c r="BF389" s="1"/>
      <c r="BG389" s="16"/>
      <c r="BH389" s="1"/>
      <c r="BI389" s="1"/>
      <c r="BJ389" s="1"/>
      <c r="BK389" s="1"/>
      <c r="BL389" s="16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6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49"/>
      <c r="FZ389" s="49"/>
      <c r="GA389" s="49"/>
      <c r="GB389" s="49"/>
      <c r="GC389" s="49"/>
      <c r="GD389" s="49"/>
      <c r="GE389" s="49"/>
      <c r="GF389" s="49"/>
      <c r="GG389" s="49"/>
      <c r="GH389" s="49"/>
      <c r="GI389" s="49"/>
      <c r="GJ389" s="49"/>
      <c r="GK389" s="49"/>
      <c r="GL389" s="49"/>
      <c r="GM389" s="49"/>
      <c r="GN389" s="49"/>
      <c r="GO389" s="49"/>
      <c r="GP389" s="49"/>
      <c r="GQ389" s="49"/>
      <c r="GR389" s="49"/>
      <c r="GS389" s="49"/>
      <c r="GT389" s="49"/>
      <c r="GU389" s="49"/>
      <c r="GV389" s="49"/>
      <c r="GW389" s="49"/>
      <c r="GX389" s="49"/>
      <c r="GY389" s="49"/>
      <c r="GZ389" s="49"/>
      <c r="HA389" s="49"/>
      <c r="HB389" s="49"/>
      <c r="HC389" s="49"/>
      <c r="HD389" s="49"/>
      <c r="HE389" s="49"/>
      <c r="HF389" s="49"/>
      <c r="HG389" s="49"/>
      <c r="HH389" s="49"/>
      <c r="HI389" s="49"/>
      <c r="HJ389" s="49"/>
    </row>
    <row r="390" spans="1:218" ht="15.75" customHeight="1">
      <c r="A390" s="1"/>
      <c r="B390" s="1"/>
      <c r="C390" s="1"/>
      <c r="D390" s="1"/>
      <c r="E390" s="1"/>
      <c r="F390" s="1"/>
      <c r="G390" s="1"/>
      <c r="H390" s="1"/>
      <c r="I390" s="16"/>
      <c r="J390" s="1"/>
      <c r="K390" s="1"/>
      <c r="L390" s="1"/>
      <c r="M390" s="1"/>
      <c r="N390" s="16"/>
      <c r="O390" s="1"/>
      <c r="P390" s="1"/>
      <c r="Q390" s="1"/>
      <c r="R390" s="1"/>
      <c r="S390" s="16"/>
      <c r="T390" s="1"/>
      <c r="U390" s="1"/>
      <c r="V390" s="1"/>
      <c r="W390" s="1"/>
      <c r="X390" s="16"/>
      <c r="Y390" s="1"/>
      <c r="Z390" s="1"/>
      <c r="AA390" s="1"/>
      <c r="AB390" s="1"/>
      <c r="AC390" s="1"/>
      <c r="AD390" s="1"/>
      <c r="AE390" s="1"/>
      <c r="AF390" s="1"/>
      <c r="AG390" s="1"/>
      <c r="AH390" s="16"/>
      <c r="AI390" s="1"/>
      <c r="AJ390" s="1"/>
      <c r="AK390" s="1"/>
      <c r="AL390" s="1"/>
      <c r="AM390" s="16"/>
      <c r="AN390" s="1"/>
      <c r="AO390" s="1"/>
      <c r="AP390" s="1"/>
      <c r="AQ390" s="1"/>
      <c r="AR390" s="16"/>
      <c r="AS390" s="1"/>
      <c r="AT390" s="1"/>
      <c r="AU390" s="1"/>
      <c r="AV390" s="1"/>
      <c r="AW390" s="1"/>
      <c r="AX390" s="1"/>
      <c r="AY390" s="1"/>
      <c r="AZ390" s="1"/>
      <c r="BA390" s="1"/>
      <c r="BB390" s="16"/>
      <c r="BC390" s="1"/>
      <c r="BD390" s="1"/>
      <c r="BE390" s="1"/>
      <c r="BF390" s="1"/>
      <c r="BG390" s="16"/>
      <c r="BH390" s="1"/>
      <c r="BI390" s="1"/>
      <c r="BJ390" s="1"/>
      <c r="BK390" s="1"/>
      <c r="BL390" s="16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6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49"/>
      <c r="FZ390" s="49"/>
      <c r="GA390" s="49"/>
      <c r="GB390" s="49"/>
      <c r="GC390" s="49"/>
      <c r="GD390" s="49"/>
      <c r="GE390" s="49"/>
      <c r="GF390" s="49"/>
      <c r="GG390" s="49"/>
      <c r="GH390" s="49"/>
      <c r="GI390" s="49"/>
      <c r="GJ390" s="49"/>
      <c r="GK390" s="49"/>
      <c r="GL390" s="49"/>
      <c r="GM390" s="49"/>
      <c r="GN390" s="49"/>
      <c r="GO390" s="49"/>
      <c r="GP390" s="49"/>
      <c r="GQ390" s="49"/>
      <c r="GR390" s="49"/>
      <c r="GS390" s="49"/>
      <c r="GT390" s="49"/>
      <c r="GU390" s="49"/>
      <c r="GV390" s="49"/>
      <c r="GW390" s="49"/>
      <c r="GX390" s="49"/>
      <c r="GY390" s="49"/>
      <c r="GZ390" s="49"/>
      <c r="HA390" s="49"/>
      <c r="HB390" s="49"/>
      <c r="HC390" s="49"/>
      <c r="HD390" s="49"/>
      <c r="HE390" s="49"/>
      <c r="HF390" s="49"/>
      <c r="HG390" s="49"/>
      <c r="HH390" s="49"/>
      <c r="HI390" s="49"/>
      <c r="HJ390" s="49"/>
    </row>
    <row r="391" spans="1:218" ht="15.75" customHeight="1">
      <c r="A391" s="1"/>
      <c r="B391" s="1"/>
      <c r="C391" s="1"/>
      <c r="D391" s="1"/>
      <c r="E391" s="1"/>
      <c r="F391" s="1"/>
      <c r="G391" s="1"/>
      <c r="H391" s="1"/>
      <c r="I391" s="16"/>
      <c r="J391" s="1"/>
      <c r="K391" s="1"/>
      <c r="L391" s="1"/>
      <c r="M391" s="1"/>
      <c r="N391" s="16"/>
      <c r="O391" s="1"/>
      <c r="P391" s="1"/>
      <c r="Q391" s="1"/>
      <c r="R391" s="1"/>
      <c r="S391" s="16"/>
      <c r="T391" s="1"/>
      <c r="U391" s="1"/>
      <c r="V391" s="1"/>
      <c r="W391" s="1"/>
      <c r="X391" s="16"/>
      <c r="Y391" s="1"/>
      <c r="Z391" s="1"/>
      <c r="AA391" s="1"/>
      <c r="AB391" s="1"/>
      <c r="AC391" s="1"/>
      <c r="AD391" s="1"/>
      <c r="AE391" s="1"/>
      <c r="AF391" s="1"/>
      <c r="AG391" s="1"/>
      <c r="AH391" s="16"/>
      <c r="AI391" s="1"/>
      <c r="AJ391" s="1"/>
      <c r="AK391" s="1"/>
      <c r="AL391" s="1"/>
      <c r="AM391" s="16"/>
      <c r="AN391" s="1"/>
      <c r="AO391" s="1"/>
      <c r="AP391" s="1"/>
      <c r="AQ391" s="1"/>
      <c r="AR391" s="16"/>
      <c r="AS391" s="1"/>
      <c r="AT391" s="1"/>
      <c r="AU391" s="1"/>
      <c r="AV391" s="1"/>
      <c r="AW391" s="1"/>
      <c r="AX391" s="1"/>
      <c r="AY391" s="1"/>
      <c r="AZ391" s="1"/>
      <c r="BA391" s="1"/>
      <c r="BB391" s="16"/>
      <c r="BC391" s="1"/>
      <c r="BD391" s="1"/>
      <c r="BE391" s="1"/>
      <c r="BF391" s="1"/>
      <c r="BG391" s="16"/>
      <c r="BH391" s="1"/>
      <c r="BI391" s="1"/>
      <c r="BJ391" s="1"/>
      <c r="BK391" s="1"/>
      <c r="BL391" s="16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6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49"/>
      <c r="FZ391" s="49"/>
      <c r="GA391" s="49"/>
      <c r="GB391" s="49"/>
      <c r="GC391" s="49"/>
      <c r="GD391" s="49"/>
      <c r="GE391" s="49"/>
      <c r="GF391" s="49"/>
      <c r="GG391" s="49"/>
      <c r="GH391" s="49"/>
      <c r="GI391" s="49"/>
      <c r="GJ391" s="49"/>
      <c r="GK391" s="49"/>
      <c r="GL391" s="49"/>
      <c r="GM391" s="49"/>
      <c r="GN391" s="49"/>
      <c r="GO391" s="49"/>
      <c r="GP391" s="49"/>
      <c r="GQ391" s="49"/>
      <c r="GR391" s="49"/>
      <c r="GS391" s="49"/>
      <c r="GT391" s="49"/>
      <c r="GU391" s="49"/>
      <c r="GV391" s="49"/>
      <c r="GW391" s="49"/>
      <c r="GX391" s="49"/>
      <c r="GY391" s="49"/>
      <c r="GZ391" s="49"/>
      <c r="HA391" s="49"/>
      <c r="HB391" s="49"/>
      <c r="HC391" s="49"/>
      <c r="HD391" s="49"/>
      <c r="HE391" s="49"/>
      <c r="HF391" s="49"/>
      <c r="HG391" s="49"/>
      <c r="HH391" s="49"/>
      <c r="HI391" s="49"/>
      <c r="HJ391" s="49"/>
    </row>
    <row r="392" spans="1:218" ht="15.75" customHeight="1">
      <c r="A392" s="1"/>
      <c r="B392" s="1"/>
      <c r="C392" s="1"/>
      <c r="D392" s="1"/>
      <c r="E392" s="1"/>
      <c r="F392" s="1"/>
      <c r="G392" s="1"/>
      <c r="H392" s="1"/>
      <c r="I392" s="16"/>
      <c r="J392" s="1"/>
      <c r="K392" s="1"/>
      <c r="L392" s="1"/>
      <c r="M392" s="1"/>
      <c r="N392" s="16"/>
      <c r="O392" s="1"/>
      <c r="P392" s="1"/>
      <c r="Q392" s="1"/>
      <c r="R392" s="1"/>
      <c r="S392" s="16"/>
      <c r="T392" s="1"/>
      <c r="U392" s="1"/>
      <c r="V392" s="1"/>
      <c r="W392" s="1"/>
      <c r="X392" s="16"/>
      <c r="Y392" s="1"/>
      <c r="Z392" s="1"/>
      <c r="AA392" s="1"/>
      <c r="AB392" s="1"/>
      <c r="AC392" s="1"/>
      <c r="AD392" s="1"/>
      <c r="AE392" s="1"/>
      <c r="AF392" s="1"/>
      <c r="AG392" s="1"/>
      <c r="AH392" s="16"/>
      <c r="AI392" s="1"/>
      <c r="AJ392" s="1"/>
      <c r="AK392" s="1"/>
      <c r="AL392" s="1"/>
      <c r="AM392" s="16"/>
      <c r="AN392" s="1"/>
      <c r="AO392" s="1"/>
      <c r="AP392" s="1"/>
      <c r="AQ392" s="1"/>
      <c r="AR392" s="16"/>
      <c r="AS392" s="1"/>
      <c r="AT392" s="1"/>
      <c r="AU392" s="1"/>
      <c r="AV392" s="1"/>
      <c r="AW392" s="1"/>
      <c r="AX392" s="1"/>
      <c r="AY392" s="1"/>
      <c r="AZ392" s="1"/>
      <c r="BA392" s="1"/>
      <c r="BB392" s="16"/>
      <c r="BC392" s="1"/>
      <c r="BD392" s="1"/>
      <c r="BE392" s="1"/>
      <c r="BF392" s="1"/>
      <c r="BG392" s="16"/>
      <c r="BH392" s="1"/>
      <c r="BI392" s="1"/>
      <c r="BJ392" s="1"/>
      <c r="BK392" s="1"/>
      <c r="BL392" s="16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6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49"/>
      <c r="FZ392" s="49"/>
      <c r="GA392" s="49"/>
      <c r="GB392" s="49"/>
      <c r="GC392" s="49"/>
      <c r="GD392" s="49"/>
      <c r="GE392" s="49"/>
      <c r="GF392" s="49"/>
      <c r="GG392" s="49"/>
      <c r="GH392" s="49"/>
      <c r="GI392" s="49"/>
      <c r="GJ392" s="49"/>
      <c r="GK392" s="49"/>
      <c r="GL392" s="49"/>
      <c r="GM392" s="49"/>
      <c r="GN392" s="49"/>
      <c r="GO392" s="49"/>
      <c r="GP392" s="49"/>
      <c r="GQ392" s="49"/>
      <c r="GR392" s="49"/>
      <c r="GS392" s="49"/>
      <c r="GT392" s="49"/>
      <c r="GU392" s="49"/>
      <c r="GV392" s="49"/>
      <c r="GW392" s="49"/>
      <c r="GX392" s="49"/>
      <c r="GY392" s="49"/>
      <c r="GZ392" s="49"/>
      <c r="HA392" s="49"/>
      <c r="HB392" s="49"/>
      <c r="HC392" s="49"/>
      <c r="HD392" s="49"/>
      <c r="HE392" s="49"/>
      <c r="HF392" s="49"/>
      <c r="HG392" s="49"/>
      <c r="HH392" s="49"/>
      <c r="HI392" s="49"/>
      <c r="HJ392" s="49"/>
    </row>
    <row r="393" spans="1:218" ht="15.75" customHeight="1">
      <c r="A393" s="1"/>
      <c r="B393" s="1"/>
      <c r="C393" s="1"/>
      <c r="D393" s="1"/>
      <c r="E393" s="1"/>
      <c r="F393" s="1"/>
      <c r="G393" s="1"/>
      <c r="H393" s="1"/>
      <c r="I393" s="16"/>
      <c r="J393" s="1"/>
      <c r="K393" s="1"/>
      <c r="L393" s="1"/>
      <c r="M393" s="1"/>
      <c r="N393" s="16"/>
      <c r="O393" s="1"/>
      <c r="P393" s="1"/>
      <c r="Q393" s="1"/>
      <c r="R393" s="1"/>
      <c r="S393" s="16"/>
      <c r="T393" s="1"/>
      <c r="U393" s="1"/>
      <c r="V393" s="1"/>
      <c r="W393" s="1"/>
      <c r="X393" s="16"/>
      <c r="Y393" s="1"/>
      <c r="Z393" s="1"/>
      <c r="AA393" s="1"/>
      <c r="AB393" s="1"/>
      <c r="AC393" s="1"/>
      <c r="AD393" s="1"/>
      <c r="AE393" s="1"/>
      <c r="AF393" s="1"/>
      <c r="AG393" s="1"/>
      <c r="AH393" s="16"/>
      <c r="AI393" s="1"/>
      <c r="AJ393" s="1"/>
      <c r="AK393" s="1"/>
      <c r="AL393" s="1"/>
      <c r="AM393" s="16"/>
      <c r="AN393" s="1"/>
      <c r="AO393" s="1"/>
      <c r="AP393" s="1"/>
      <c r="AQ393" s="1"/>
      <c r="AR393" s="16"/>
      <c r="AS393" s="1"/>
      <c r="AT393" s="1"/>
      <c r="AU393" s="1"/>
      <c r="AV393" s="1"/>
      <c r="AW393" s="1"/>
      <c r="AX393" s="1"/>
      <c r="AY393" s="1"/>
      <c r="AZ393" s="1"/>
      <c r="BA393" s="1"/>
      <c r="BB393" s="16"/>
      <c r="BC393" s="1"/>
      <c r="BD393" s="1"/>
      <c r="BE393" s="1"/>
      <c r="BF393" s="1"/>
      <c r="BG393" s="16"/>
      <c r="BH393" s="1"/>
      <c r="BI393" s="1"/>
      <c r="BJ393" s="1"/>
      <c r="BK393" s="1"/>
      <c r="BL393" s="16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6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49"/>
      <c r="FZ393" s="49"/>
      <c r="GA393" s="49"/>
      <c r="GB393" s="49"/>
      <c r="GC393" s="49"/>
      <c r="GD393" s="49"/>
      <c r="GE393" s="49"/>
      <c r="GF393" s="49"/>
      <c r="GG393" s="49"/>
      <c r="GH393" s="49"/>
      <c r="GI393" s="49"/>
      <c r="GJ393" s="49"/>
      <c r="GK393" s="49"/>
      <c r="GL393" s="49"/>
      <c r="GM393" s="49"/>
      <c r="GN393" s="49"/>
      <c r="GO393" s="49"/>
      <c r="GP393" s="49"/>
      <c r="GQ393" s="49"/>
      <c r="GR393" s="49"/>
      <c r="GS393" s="49"/>
      <c r="GT393" s="49"/>
      <c r="GU393" s="49"/>
      <c r="GV393" s="49"/>
      <c r="GW393" s="49"/>
      <c r="GX393" s="49"/>
      <c r="GY393" s="49"/>
      <c r="GZ393" s="49"/>
      <c r="HA393" s="49"/>
      <c r="HB393" s="49"/>
      <c r="HC393" s="49"/>
      <c r="HD393" s="49"/>
      <c r="HE393" s="49"/>
      <c r="HF393" s="49"/>
      <c r="HG393" s="49"/>
      <c r="HH393" s="49"/>
      <c r="HI393" s="49"/>
      <c r="HJ393" s="49"/>
    </row>
    <row r="394" spans="1:218" ht="15.75" customHeight="1">
      <c r="A394" s="1"/>
      <c r="B394" s="1"/>
      <c r="C394" s="1"/>
      <c r="D394" s="1"/>
      <c r="E394" s="1"/>
      <c r="F394" s="1"/>
      <c r="G394" s="1"/>
      <c r="H394" s="1"/>
      <c r="I394" s="16"/>
      <c r="J394" s="1"/>
      <c r="K394" s="1"/>
      <c r="L394" s="1"/>
      <c r="M394" s="1"/>
      <c r="N394" s="16"/>
      <c r="O394" s="1"/>
      <c r="P394" s="1"/>
      <c r="Q394" s="1"/>
      <c r="R394" s="1"/>
      <c r="S394" s="16"/>
      <c r="T394" s="1"/>
      <c r="U394" s="1"/>
      <c r="V394" s="1"/>
      <c r="W394" s="1"/>
      <c r="X394" s="16"/>
      <c r="Y394" s="1"/>
      <c r="Z394" s="1"/>
      <c r="AA394" s="1"/>
      <c r="AB394" s="1"/>
      <c r="AC394" s="1"/>
      <c r="AD394" s="1"/>
      <c r="AE394" s="1"/>
      <c r="AF394" s="1"/>
      <c r="AG394" s="1"/>
      <c r="AH394" s="16"/>
      <c r="AI394" s="1"/>
      <c r="AJ394" s="1"/>
      <c r="AK394" s="1"/>
      <c r="AL394" s="1"/>
      <c r="AM394" s="16"/>
      <c r="AN394" s="1"/>
      <c r="AO394" s="1"/>
      <c r="AP394" s="1"/>
      <c r="AQ394" s="1"/>
      <c r="AR394" s="16"/>
      <c r="AS394" s="1"/>
      <c r="AT394" s="1"/>
      <c r="AU394" s="1"/>
      <c r="AV394" s="1"/>
      <c r="AW394" s="1"/>
      <c r="AX394" s="1"/>
      <c r="AY394" s="1"/>
      <c r="AZ394" s="1"/>
      <c r="BA394" s="1"/>
      <c r="BB394" s="16"/>
      <c r="BC394" s="1"/>
      <c r="BD394" s="1"/>
      <c r="BE394" s="1"/>
      <c r="BF394" s="1"/>
      <c r="BG394" s="16"/>
      <c r="BH394" s="1"/>
      <c r="BI394" s="1"/>
      <c r="BJ394" s="1"/>
      <c r="BK394" s="1"/>
      <c r="BL394" s="16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6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  <c r="FE394" s="1"/>
      <c r="FF394" s="1"/>
      <c r="FG394" s="1"/>
      <c r="FH394" s="1"/>
      <c r="FI394" s="1"/>
      <c r="FJ394" s="1"/>
      <c r="FK394" s="1"/>
      <c r="FL394" s="1"/>
      <c r="FM394" s="1"/>
      <c r="FN394" s="1"/>
      <c r="FO394" s="1"/>
      <c r="FP394" s="1"/>
      <c r="FQ394" s="1"/>
      <c r="FR394" s="1"/>
      <c r="FS394" s="1"/>
      <c r="FT394" s="1"/>
      <c r="FU394" s="1"/>
      <c r="FV394" s="1"/>
      <c r="FW394" s="1"/>
      <c r="FX394" s="1"/>
      <c r="FY394" s="49"/>
      <c r="FZ394" s="49"/>
      <c r="GA394" s="49"/>
      <c r="GB394" s="49"/>
      <c r="GC394" s="49"/>
      <c r="GD394" s="49"/>
      <c r="GE394" s="49"/>
      <c r="GF394" s="49"/>
      <c r="GG394" s="49"/>
      <c r="GH394" s="49"/>
      <c r="GI394" s="49"/>
      <c r="GJ394" s="49"/>
      <c r="GK394" s="49"/>
      <c r="GL394" s="49"/>
      <c r="GM394" s="49"/>
      <c r="GN394" s="49"/>
      <c r="GO394" s="49"/>
      <c r="GP394" s="49"/>
      <c r="GQ394" s="49"/>
      <c r="GR394" s="49"/>
      <c r="GS394" s="49"/>
      <c r="GT394" s="49"/>
      <c r="GU394" s="49"/>
      <c r="GV394" s="49"/>
      <c r="GW394" s="49"/>
      <c r="GX394" s="49"/>
      <c r="GY394" s="49"/>
      <c r="GZ394" s="49"/>
      <c r="HA394" s="49"/>
      <c r="HB394" s="49"/>
      <c r="HC394" s="49"/>
      <c r="HD394" s="49"/>
      <c r="HE394" s="49"/>
      <c r="HF394" s="49"/>
      <c r="HG394" s="49"/>
      <c r="HH394" s="49"/>
      <c r="HI394" s="49"/>
      <c r="HJ394" s="49"/>
    </row>
    <row r="395" spans="1:218" ht="15.75" customHeight="1">
      <c r="A395" s="1"/>
      <c r="B395" s="1"/>
      <c r="C395" s="1"/>
      <c r="D395" s="1"/>
      <c r="E395" s="1"/>
      <c r="F395" s="1"/>
      <c r="G395" s="1"/>
      <c r="H395" s="1"/>
      <c r="I395" s="16"/>
      <c r="J395" s="1"/>
      <c r="K395" s="1"/>
      <c r="L395" s="1"/>
      <c r="M395" s="1"/>
      <c r="N395" s="16"/>
      <c r="O395" s="1"/>
      <c r="P395" s="1"/>
      <c r="Q395" s="1"/>
      <c r="R395" s="1"/>
      <c r="S395" s="16"/>
      <c r="T395" s="1"/>
      <c r="U395" s="1"/>
      <c r="V395" s="1"/>
      <c r="W395" s="1"/>
      <c r="X395" s="16"/>
      <c r="Y395" s="1"/>
      <c r="Z395" s="1"/>
      <c r="AA395" s="1"/>
      <c r="AB395" s="1"/>
      <c r="AC395" s="1"/>
      <c r="AD395" s="1"/>
      <c r="AE395" s="1"/>
      <c r="AF395" s="1"/>
      <c r="AG395" s="1"/>
      <c r="AH395" s="16"/>
      <c r="AI395" s="1"/>
      <c r="AJ395" s="1"/>
      <c r="AK395" s="1"/>
      <c r="AL395" s="1"/>
      <c r="AM395" s="16"/>
      <c r="AN395" s="1"/>
      <c r="AO395" s="1"/>
      <c r="AP395" s="1"/>
      <c r="AQ395" s="1"/>
      <c r="AR395" s="16"/>
      <c r="AS395" s="1"/>
      <c r="AT395" s="1"/>
      <c r="AU395" s="1"/>
      <c r="AV395" s="1"/>
      <c r="AW395" s="1"/>
      <c r="AX395" s="1"/>
      <c r="AY395" s="1"/>
      <c r="AZ395" s="1"/>
      <c r="BA395" s="1"/>
      <c r="BB395" s="16"/>
      <c r="BC395" s="1"/>
      <c r="BD395" s="1"/>
      <c r="BE395" s="1"/>
      <c r="BF395" s="1"/>
      <c r="BG395" s="16"/>
      <c r="BH395" s="1"/>
      <c r="BI395" s="1"/>
      <c r="BJ395" s="1"/>
      <c r="BK395" s="1"/>
      <c r="BL395" s="16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6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  <c r="FE395" s="1"/>
      <c r="FF395" s="1"/>
      <c r="FG395" s="1"/>
      <c r="FH395" s="1"/>
      <c r="FI395" s="1"/>
      <c r="FJ395" s="1"/>
      <c r="FK395" s="1"/>
      <c r="FL395" s="1"/>
      <c r="FM395" s="1"/>
      <c r="FN395" s="1"/>
      <c r="FO395" s="1"/>
      <c r="FP395" s="1"/>
      <c r="FQ395" s="1"/>
      <c r="FR395" s="1"/>
      <c r="FS395" s="1"/>
      <c r="FT395" s="1"/>
      <c r="FU395" s="1"/>
      <c r="FV395" s="1"/>
      <c r="FW395" s="1"/>
      <c r="FX395" s="1"/>
      <c r="FY395" s="49"/>
      <c r="FZ395" s="49"/>
      <c r="GA395" s="49"/>
      <c r="GB395" s="49"/>
      <c r="GC395" s="49"/>
      <c r="GD395" s="49"/>
      <c r="GE395" s="49"/>
      <c r="GF395" s="49"/>
      <c r="GG395" s="49"/>
      <c r="GH395" s="49"/>
      <c r="GI395" s="49"/>
      <c r="GJ395" s="49"/>
      <c r="GK395" s="49"/>
      <c r="GL395" s="49"/>
      <c r="GM395" s="49"/>
      <c r="GN395" s="49"/>
      <c r="GO395" s="49"/>
      <c r="GP395" s="49"/>
      <c r="GQ395" s="49"/>
      <c r="GR395" s="49"/>
      <c r="GS395" s="49"/>
      <c r="GT395" s="49"/>
      <c r="GU395" s="49"/>
      <c r="GV395" s="49"/>
      <c r="GW395" s="49"/>
      <c r="GX395" s="49"/>
      <c r="GY395" s="49"/>
      <c r="GZ395" s="49"/>
      <c r="HA395" s="49"/>
      <c r="HB395" s="49"/>
      <c r="HC395" s="49"/>
      <c r="HD395" s="49"/>
      <c r="HE395" s="49"/>
      <c r="HF395" s="49"/>
      <c r="HG395" s="49"/>
      <c r="HH395" s="49"/>
      <c r="HI395" s="49"/>
      <c r="HJ395" s="49"/>
    </row>
    <row r="396" spans="1:218" ht="15.75" customHeight="1">
      <c r="A396" s="1"/>
      <c r="B396" s="1"/>
      <c r="C396" s="1"/>
      <c r="D396" s="1"/>
      <c r="E396" s="1"/>
      <c r="F396" s="1"/>
      <c r="G396" s="1"/>
      <c r="H396" s="1"/>
      <c r="I396" s="16"/>
      <c r="J396" s="1"/>
      <c r="K396" s="1"/>
      <c r="L396" s="1"/>
      <c r="M396" s="1"/>
      <c r="N396" s="16"/>
      <c r="O396" s="1"/>
      <c r="P396" s="1"/>
      <c r="Q396" s="1"/>
      <c r="R396" s="1"/>
      <c r="S396" s="16"/>
      <c r="T396" s="1"/>
      <c r="U396" s="1"/>
      <c r="V396" s="1"/>
      <c r="W396" s="1"/>
      <c r="X396" s="16"/>
      <c r="Y396" s="1"/>
      <c r="Z396" s="1"/>
      <c r="AA396" s="1"/>
      <c r="AB396" s="1"/>
      <c r="AC396" s="1"/>
      <c r="AD396" s="1"/>
      <c r="AE396" s="1"/>
      <c r="AF396" s="1"/>
      <c r="AG396" s="1"/>
      <c r="AH396" s="16"/>
      <c r="AI396" s="1"/>
      <c r="AJ396" s="1"/>
      <c r="AK396" s="1"/>
      <c r="AL396" s="1"/>
      <c r="AM396" s="16"/>
      <c r="AN396" s="1"/>
      <c r="AO396" s="1"/>
      <c r="AP396" s="1"/>
      <c r="AQ396" s="1"/>
      <c r="AR396" s="16"/>
      <c r="AS396" s="1"/>
      <c r="AT396" s="1"/>
      <c r="AU396" s="1"/>
      <c r="AV396" s="1"/>
      <c r="AW396" s="1"/>
      <c r="AX396" s="1"/>
      <c r="AY396" s="1"/>
      <c r="AZ396" s="1"/>
      <c r="BA396" s="1"/>
      <c r="BB396" s="16"/>
      <c r="BC396" s="1"/>
      <c r="BD396" s="1"/>
      <c r="BE396" s="1"/>
      <c r="BF396" s="1"/>
      <c r="BG396" s="16"/>
      <c r="BH396" s="1"/>
      <c r="BI396" s="1"/>
      <c r="BJ396" s="1"/>
      <c r="BK396" s="1"/>
      <c r="BL396" s="16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6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  <c r="FE396" s="1"/>
      <c r="FF396" s="1"/>
      <c r="FG396" s="1"/>
      <c r="FH396" s="1"/>
      <c r="FI396" s="1"/>
      <c r="FJ396" s="1"/>
      <c r="FK396" s="1"/>
      <c r="FL396" s="1"/>
      <c r="FM396" s="1"/>
      <c r="FN396" s="1"/>
      <c r="FO396" s="1"/>
      <c r="FP396" s="1"/>
      <c r="FQ396" s="1"/>
      <c r="FR396" s="1"/>
      <c r="FS396" s="1"/>
      <c r="FT396" s="1"/>
      <c r="FU396" s="1"/>
      <c r="FV396" s="1"/>
      <c r="FW396" s="1"/>
      <c r="FX396" s="1"/>
      <c r="FY396" s="49"/>
      <c r="FZ396" s="49"/>
      <c r="GA396" s="49"/>
      <c r="GB396" s="49"/>
      <c r="GC396" s="49"/>
      <c r="GD396" s="49"/>
      <c r="GE396" s="49"/>
      <c r="GF396" s="49"/>
      <c r="GG396" s="49"/>
      <c r="GH396" s="49"/>
      <c r="GI396" s="49"/>
      <c r="GJ396" s="49"/>
      <c r="GK396" s="49"/>
      <c r="GL396" s="49"/>
      <c r="GM396" s="49"/>
      <c r="GN396" s="49"/>
      <c r="GO396" s="49"/>
      <c r="GP396" s="49"/>
      <c r="GQ396" s="49"/>
      <c r="GR396" s="49"/>
      <c r="GS396" s="49"/>
      <c r="GT396" s="49"/>
      <c r="GU396" s="49"/>
      <c r="GV396" s="49"/>
      <c r="GW396" s="49"/>
      <c r="GX396" s="49"/>
      <c r="GY396" s="49"/>
      <c r="GZ396" s="49"/>
      <c r="HA396" s="49"/>
      <c r="HB396" s="49"/>
      <c r="HC396" s="49"/>
      <c r="HD396" s="49"/>
      <c r="HE396" s="49"/>
      <c r="HF396" s="49"/>
      <c r="HG396" s="49"/>
      <c r="HH396" s="49"/>
      <c r="HI396" s="49"/>
      <c r="HJ396" s="49"/>
    </row>
    <row r="397" spans="1:218" ht="15.75" customHeight="1">
      <c r="A397" s="1"/>
      <c r="B397" s="1"/>
      <c r="C397" s="1"/>
      <c r="D397" s="1"/>
      <c r="E397" s="1"/>
      <c r="F397" s="1"/>
      <c r="G397" s="1"/>
      <c r="H397" s="1"/>
      <c r="I397" s="16"/>
      <c r="J397" s="1"/>
      <c r="K397" s="1"/>
      <c r="L397" s="1"/>
      <c r="M397" s="1"/>
      <c r="N397" s="16"/>
      <c r="O397" s="1"/>
      <c r="P397" s="1"/>
      <c r="Q397" s="1"/>
      <c r="R397" s="1"/>
      <c r="S397" s="16"/>
      <c r="T397" s="1"/>
      <c r="U397" s="1"/>
      <c r="V397" s="1"/>
      <c r="W397" s="1"/>
      <c r="X397" s="16"/>
      <c r="Y397" s="1"/>
      <c r="Z397" s="1"/>
      <c r="AA397" s="1"/>
      <c r="AB397" s="1"/>
      <c r="AC397" s="1"/>
      <c r="AD397" s="1"/>
      <c r="AE397" s="1"/>
      <c r="AF397" s="1"/>
      <c r="AG397" s="1"/>
      <c r="AH397" s="16"/>
      <c r="AI397" s="1"/>
      <c r="AJ397" s="1"/>
      <c r="AK397" s="1"/>
      <c r="AL397" s="1"/>
      <c r="AM397" s="16"/>
      <c r="AN397" s="1"/>
      <c r="AO397" s="1"/>
      <c r="AP397" s="1"/>
      <c r="AQ397" s="1"/>
      <c r="AR397" s="16"/>
      <c r="AS397" s="1"/>
      <c r="AT397" s="1"/>
      <c r="AU397" s="1"/>
      <c r="AV397" s="1"/>
      <c r="AW397" s="1"/>
      <c r="AX397" s="1"/>
      <c r="AY397" s="1"/>
      <c r="AZ397" s="1"/>
      <c r="BA397" s="1"/>
      <c r="BB397" s="16"/>
      <c r="BC397" s="1"/>
      <c r="BD397" s="1"/>
      <c r="BE397" s="1"/>
      <c r="BF397" s="1"/>
      <c r="BG397" s="16"/>
      <c r="BH397" s="1"/>
      <c r="BI397" s="1"/>
      <c r="BJ397" s="1"/>
      <c r="BK397" s="1"/>
      <c r="BL397" s="16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6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  <c r="FE397" s="1"/>
      <c r="FF397" s="1"/>
      <c r="FG397" s="1"/>
      <c r="FH397" s="1"/>
      <c r="FI397" s="1"/>
      <c r="FJ397" s="1"/>
      <c r="FK397" s="1"/>
      <c r="FL397" s="1"/>
      <c r="FM397" s="1"/>
      <c r="FN397" s="1"/>
      <c r="FO397" s="1"/>
      <c r="FP397" s="1"/>
      <c r="FQ397" s="1"/>
      <c r="FR397" s="1"/>
      <c r="FS397" s="1"/>
      <c r="FT397" s="1"/>
      <c r="FU397" s="1"/>
      <c r="FV397" s="1"/>
      <c r="FW397" s="1"/>
      <c r="FX397" s="1"/>
      <c r="FY397" s="49"/>
      <c r="FZ397" s="49"/>
      <c r="GA397" s="49"/>
      <c r="GB397" s="49"/>
      <c r="GC397" s="49"/>
      <c r="GD397" s="49"/>
      <c r="GE397" s="49"/>
      <c r="GF397" s="49"/>
      <c r="GG397" s="49"/>
      <c r="GH397" s="49"/>
      <c r="GI397" s="49"/>
      <c r="GJ397" s="49"/>
      <c r="GK397" s="49"/>
      <c r="GL397" s="49"/>
      <c r="GM397" s="49"/>
      <c r="GN397" s="49"/>
      <c r="GO397" s="49"/>
      <c r="GP397" s="49"/>
      <c r="GQ397" s="49"/>
      <c r="GR397" s="49"/>
      <c r="GS397" s="49"/>
      <c r="GT397" s="49"/>
      <c r="GU397" s="49"/>
      <c r="GV397" s="49"/>
      <c r="GW397" s="49"/>
      <c r="GX397" s="49"/>
      <c r="GY397" s="49"/>
      <c r="GZ397" s="49"/>
      <c r="HA397" s="49"/>
      <c r="HB397" s="49"/>
      <c r="HC397" s="49"/>
      <c r="HD397" s="49"/>
      <c r="HE397" s="49"/>
      <c r="HF397" s="49"/>
      <c r="HG397" s="49"/>
      <c r="HH397" s="49"/>
      <c r="HI397" s="49"/>
      <c r="HJ397" s="49"/>
    </row>
    <row r="398" spans="1:218" ht="15.75" customHeight="1">
      <c r="A398" s="1"/>
      <c r="B398" s="1"/>
      <c r="C398" s="1"/>
      <c r="D398" s="1"/>
      <c r="E398" s="1"/>
      <c r="F398" s="1"/>
      <c r="G398" s="1"/>
      <c r="H398" s="1"/>
      <c r="I398" s="16"/>
      <c r="J398" s="1"/>
      <c r="K398" s="1"/>
      <c r="L398" s="1"/>
      <c r="M398" s="1"/>
      <c r="N398" s="16"/>
      <c r="O398" s="1"/>
      <c r="P398" s="1"/>
      <c r="Q398" s="1"/>
      <c r="R398" s="1"/>
      <c r="S398" s="16"/>
      <c r="T398" s="1"/>
      <c r="U398" s="1"/>
      <c r="V398" s="1"/>
      <c r="W398" s="1"/>
      <c r="X398" s="16"/>
      <c r="Y398" s="1"/>
      <c r="Z398" s="1"/>
      <c r="AA398" s="1"/>
      <c r="AB398" s="1"/>
      <c r="AC398" s="1"/>
      <c r="AD398" s="1"/>
      <c r="AE398" s="1"/>
      <c r="AF398" s="1"/>
      <c r="AG398" s="1"/>
      <c r="AH398" s="16"/>
      <c r="AI398" s="1"/>
      <c r="AJ398" s="1"/>
      <c r="AK398" s="1"/>
      <c r="AL398" s="1"/>
      <c r="AM398" s="16"/>
      <c r="AN398" s="1"/>
      <c r="AO398" s="1"/>
      <c r="AP398" s="1"/>
      <c r="AQ398" s="1"/>
      <c r="AR398" s="16"/>
      <c r="AS398" s="1"/>
      <c r="AT398" s="1"/>
      <c r="AU398" s="1"/>
      <c r="AV398" s="1"/>
      <c r="AW398" s="1"/>
      <c r="AX398" s="1"/>
      <c r="AY398" s="1"/>
      <c r="AZ398" s="1"/>
      <c r="BA398" s="1"/>
      <c r="BB398" s="16"/>
      <c r="BC398" s="1"/>
      <c r="BD398" s="1"/>
      <c r="BE398" s="1"/>
      <c r="BF398" s="1"/>
      <c r="BG398" s="16"/>
      <c r="BH398" s="1"/>
      <c r="BI398" s="1"/>
      <c r="BJ398" s="1"/>
      <c r="BK398" s="1"/>
      <c r="BL398" s="16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6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  <c r="FE398" s="1"/>
      <c r="FF398" s="1"/>
      <c r="FG398" s="1"/>
      <c r="FH398" s="1"/>
      <c r="FI398" s="1"/>
      <c r="FJ398" s="1"/>
      <c r="FK398" s="1"/>
      <c r="FL398" s="1"/>
      <c r="FM398" s="1"/>
      <c r="FN398" s="1"/>
      <c r="FO398" s="1"/>
      <c r="FP398" s="1"/>
      <c r="FQ398" s="1"/>
      <c r="FR398" s="1"/>
      <c r="FS398" s="1"/>
      <c r="FT398" s="1"/>
      <c r="FU398" s="1"/>
      <c r="FV398" s="1"/>
      <c r="FW398" s="1"/>
      <c r="FX398" s="1"/>
      <c r="FY398" s="49"/>
      <c r="FZ398" s="49"/>
      <c r="GA398" s="49"/>
      <c r="GB398" s="49"/>
      <c r="GC398" s="49"/>
      <c r="GD398" s="49"/>
      <c r="GE398" s="49"/>
      <c r="GF398" s="49"/>
      <c r="GG398" s="49"/>
      <c r="GH398" s="49"/>
      <c r="GI398" s="49"/>
      <c r="GJ398" s="49"/>
      <c r="GK398" s="49"/>
      <c r="GL398" s="49"/>
      <c r="GM398" s="49"/>
      <c r="GN398" s="49"/>
      <c r="GO398" s="49"/>
      <c r="GP398" s="49"/>
      <c r="GQ398" s="49"/>
      <c r="GR398" s="49"/>
      <c r="GS398" s="49"/>
      <c r="GT398" s="49"/>
      <c r="GU398" s="49"/>
      <c r="GV398" s="49"/>
      <c r="GW398" s="49"/>
      <c r="GX398" s="49"/>
      <c r="GY398" s="49"/>
      <c r="GZ398" s="49"/>
      <c r="HA398" s="49"/>
      <c r="HB398" s="49"/>
      <c r="HC398" s="49"/>
      <c r="HD398" s="49"/>
      <c r="HE398" s="49"/>
      <c r="HF398" s="49"/>
      <c r="HG398" s="49"/>
      <c r="HH398" s="49"/>
      <c r="HI398" s="49"/>
      <c r="HJ398" s="49"/>
    </row>
    <row r="399" spans="1:218" ht="15.75" customHeight="1">
      <c r="A399" s="1"/>
      <c r="B399" s="1"/>
      <c r="C399" s="1"/>
      <c r="D399" s="1"/>
      <c r="E399" s="1"/>
      <c r="F399" s="1"/>
      <c r="G399" s="1"/>
      <c r="H399" s="1"/>
      <c r="I399" s="16"/>
      <c r="J399" s="1"/>
      <c r="K399" s="1"/>
      <c r="L399" s="1"/>
      <c r="M399" s="1"/>
      <c r="N399" s="16"/>
      <c r="O399" s="1"/>
      <c r="P399" s="1"/>
      <c r="Q399" s="1"/>
      <c r="R399" s="1"/>
      <c r="S399" s="16"/>
      <c r="T399" s="1"/>
      <c r="U399" s="1"/>
      <c r="V399" s="1"/>
      <c r="W399" s="1"/>
      <c r="X399" s="16"/>
      <c r="Y399" s="1"/>
      <c r="Z399" s="1"/>
      <c r="AA399" s="1"/>
      <c r="AB399" s="1"/>
      <c r="AC399" s="1"/>
      <c r="AD399" s="1"/>
      <c r="AE399" s="1"/>
      <c r="AF399" s="1"/>
      <c r="AG399" s="1"/>
      <c r="AH399" s="16"/>
      <c r="AI399" s="1"/>
      <c r="AJ399" s="1"/>
      <c r="AK399" s="1"/>
      <c r="AL399" s="1"/>
      <c r="AM399" s="16"/>
      <c r="AN399" s="1"/>
      <c r="AO399" s="1"/>
      <c r="AP399" s="1"/>
      <c r="AQ399" s="1"/>
      <c r="AR399" s="16"/>
      <c r="AS399" s="1"/>
      <c r="AT399" s="1"/>
      <c r="AU399" s="1"/>
      <c r="AV399" s="1"/>
      <c r="AW399" s="1"/>
      <c r="AX399" s="1"/>
      <c r="AY399" s="1"/>
      <c r="AZ399" s="1"/>
      <c r="BA399" s="1"/>
      <c r="BB399" s="16"/>
      <c r="BC399" s="1"/>
      <c r="BD399" s="1"/>
      <c r="BE399" s="1"/>
      <c r="BF399" s="1"/>
      <c r="BG399" s="16"/>
      <c r="BH399" s="1"/>
      <c r="BI399" s="1"/>
      <c r="BJ399" s="1"/>
      <c r="BK399" s="1"/>
      <c r="BL399" s="16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6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  <c r="FE399" s="1"/>
      <c r="FF399" s="1"/>
      <c r="FG399" s="1"/>
      <c r="FH399" s="1"/>
      <c r="FI399" s="1"/>
      <c r="FJ399" s="1"/>
      <c r="FK399" s="1"/>
      <c r="FL399" s="1"/>
      <c r="FM399" s="1"/>
      <c r="FN399" s="1"/>
      <c r="FO399" s="1"/>
      <c r="FP399" s="1"/>
      <c r="FQ399" s="1"/>
      <c r="FR399" s="1"/>
      <c r="FS399" s="1"/>
      <c r="FT399" s="1"/>
      <c r="FU399" s="1"/>
      <c r="FV399" s="1"/>
      <c r="FW399" s="1"/>
      <c r="FX399" s="1"/>
      <c r="FY399" s="49"/>
      <c r="FZ399" s="49"/>
      <c r="GA399" s="49"/>
      <c r="GB399" s="49"/>
      <c r="GC399" s="49"/>
      <c r="GD399" s="49"/>
      <c r="GE399" s="49"/>
      <c r="GF399" s="49"/>
      <c r="GG399" s="49"/>
      <c r="GH399" s="49"/>
      <c r="GI399" s="49"/>
      <c r="GJ399" s="49"/>
      <c r="GK399" s="49"/>
      <c r="GL399" s="49"/>
      <c r="GM399" s="49"/>
      <c r="GN399" s="49"/>
      <c r="GO399" s="49"/>
      <c r="GP399" s="49"/>
      <c r="GQ399" s="49"/>
      <c r="GR399" s="49"/>
      <c r="GS399" s="49"/>
      <c r="GT399" s="49"/>
      <c r="GU399" s="49"/>
      <c r="GV399" s="49"/>
      <c r="GW399" s="49"/>
      <c r="GX399" s="49"/>
      <c r="GY399" s="49"/>
      <c r="GZ399" s="49"/>
      <c r="HA399" s="49"/>
      <c r="HB399" s="49"/>
      <c r="HC399" s="49"/>
      <c r="HD399" s="49"/>
      <c r="HE399" s="49"/>
      <c r="HF399" s="49"/>
      <c r="HG399" s="49"/>
      <c r="HH399" s="49"/>
      <c r="HI399" s="49"/>
      <c r="HJ399" s="49"/>
    </row>
    <row r="400" spans="1:218" ht="15.75" customHeight="1">
      <c r="A400" s="1"/>
      <c r="B400" s="1"/>
      <c r="C400" s="1"/>
      <c r="D400" s="1"/>
      <c r="E400" s="1"/>
      <c r="F400" s="1"/>
      <c r="G400" s="1"/>
      <c r="H400" s="1"/>
      <c r="I400" s="16"/>
      <c r="J400" s="1"/>
      <c r="K400" s="1"/>
      <c r="L400" s="1"/>
      <c r="M400" s="1"/>
      <c r="N400" s="16"/>
      <c r="O400" s="1"/>
      <c r="P400" s="1"/>
      <c r="Q400" s="1"/>
      <c r="R400" s="1"/>
      <c r="S400" s="16"/>
      <c r="T400" s="1"/>
      <c r="U400" s="1"/>
      <c r="V400" s="1"/>
      <c r="W400" s="1"/>
      <c r="X400" s="16"/>
      <c r="Y400" s="1"/>
      <c r="Z400" s="1"/>
      <c r="AA400" s="1"/>
      <c r="AB400" s="1"/>
      <c r="AC400" s="1"/>
      <c r="AD400" s="1"/>
      <c r="AE400" s="1"/>
      <c r="AF400" s="1"/>
      <c r="AG400" s="1"/>
      <c r="AH400" s="16"/>
      <c r="AI400" s="1"/>
      <c r="AJ400" s="1"/>
      <c r="AK400" s="1"/>
      <c r="AL400" s="1"/>
      <c r="AM400" s="16"/>
      <c r="AN400" s="1"/>
      <c r="AO400" s="1"/>
      <c r="AP400" s="1"/>
      <c r="AQ400" s="1"/>
      <c r="AR400" s="16"/>
      <c r="AS400" s="1"/>
      <c r="AT400" s="1"/>
      <c r="AU400" s="1"/>
      <c r="AV400" s="1"/>
      <c r="AW400" s="1"/>
      <c r="AX400" s="1"/>
      <c r="AY400" s="1"/>
      <c r="AZ400" s="1"/>
      <c r="BA400" s="1"/>
      <c r="BB400" s="16"/>
      <c r="BC400" s="1"/>
      <c r="BD400" s="1"/>
      <c r="BE400" s="1"/>
      <c r="BF400" s="1"/>
      <c r="BG400" s="16"/>
      <c r="BH400" s="1"/>
      <c r="BI400" s="1"/>
      <c r="BJ400" s="1"/>
      <c r="BK400" s="1"/>
      <c r="BL400" s="16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6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  <c r="FE400" s="1"/>
      <c r="FF400" s="1"/>
      <c r="FG400" s="1"/>
      <c r="FH400" s="1"/>
      <c r="FI400" s="1"/>
      <c r="FJ400" s="1"/>
      <c r="FK400" s="1"/>
      <c r="FL400" s="1"/>
      <c r="FM400" s="1"/>
      <c r="FN400" s="1"/>
      <c r="FO400" s="1"/>
      <c r="FP400" s="1"/>
      <c r="FQ400" s="1"/>
      <c r="FR400" s="1"/>
      <c r="FS400" s="1"/>
      <c r="FT400" s="1"/>
      <c r="FU400" s="1"/>
      <c r="FV400" s="1"/>
      <c r="FW400" s="1"/>
      <c r="FX400" s="1"/>
      <c r="FY400" s="49"/>
      <c r="FZ400" s="49"/>
      <c r="GA400" s="49"/>
      <c r="GB400" s="49"/>
      <c r="GC400" s="49"/>
      <c r="GD400" s="49"/>
      <c r="GE400" s="49"/>
      <c r="GF400" s="49"/>
      <c r="GG400" s="49"/>
      <c r="GH400" s="49"/>
      <c r="GI400" s="49"/>
      <c r="GJ400" s="49"/>
      <c r="GK400" s="49"/>
      <c r="GL400" s="49"/>
      <c r="GM400" s="49"/>
      <c r="GN400" s="49"/>
      <c r="GO400" s="49"/>
      <c r="GP400" s="49"/>
      <c r="GQ400" s="49"/>
      <c r="GR400" s="49"/>
      <c r="GS400" s="49"/>
      <c r="GT400" s="49"/>
      <c r="GU400" s="49"/>
      <c r="GV400" s="49"/>
      <c r="GW400" s="49"/>
      <c r="GX400" s="49"/>
      <c r="GY400" s="49"/>
      <c r="GZ400" s="49"/>
      <c r="HA400" s="49"/>
      <c r="HB400" s="49"/>
      <c r="HC400" s="49"/>
      <c r="HD400" s="49"/>
      <c r="HE400" s="49"/>
      <c r="HF400" s="49"/>
      <c r="HG400" s="49"/>
      <c r="HH400" s="49"/>
      <c r="HI400" s="49"/>
      <c r="HJ400" s="49"/>
    </row>
    <row r="401" spans="1:218" ht="15.75" customHeight="1">
      <c r="A401" s="1"/>
      <c r="B401" s="1"/>
      <c r="C401" s="1"/>
      <c r="D401" s="1"/>
      <c r="E401" s="1"/>
      <c r="F401" s="1"/>
      <c r="G401" s="1"/>
      <c r="H401" s="1"/>
      <c r="I401" s="16"/>
      <c r="J401" s="1"/>
      <c r="K401" s="1"/>
      <c r="L401" s="1"/>
      <c r="M401" s="1"/>
      <c r="N401" s="16"/>
      <c r="O401" s="1"/>
      <c r="P401" s="1"/>
      <c r="Q401" s="1"/>
      <c r="R401" s="1"/>
      <c r="S401" s="16"/>
      <c r="T401" s="1"/>
      <c r="U401" s="1"/>
      <c r="V401" s="1"/>
      <c r="W401" s="1"/>
      <c r="X401" s="16"/>
      <c r="Y401" s="1"/>
      <c r="Z401" s="1"/>
      <c r="AA401" s="1"/>
      <c r="AB401" s="1"/>
      <c r="AC401" s="1"/>
      <c r="AD401" s="1"/>
      <c r="AE401" s="1"/>
      <c r="AF401" s="1"/>
      <c r="AG401" s="1"/>
      <c r="AH401" s="16"/>
      <c r="AI401" s="1"/>
      <c r="AJ401" s="1"/>
      <c r="AK401" s="1"/>
      <c r="AL401" s="1"/>
      <c r="AM401" s="16"/>
      <c r="AN401" s="1"/>
      <c r="AO401" s="1"/>
      <c r="AP401" s="1"/>
      <c r="AQ401" s="1"/>
      <c r="AR401" s="16"/>
      <c r="AS401" s="1"/>
      <c r="AT401" s="1"/>
      <c r="AU401" s="1"/>
      <c r="AV401" s="1"/>
      <c r="AW401" s="1"/>
      <c r="AX401" s="1"/>
      <c r="AY401" s="1"/>
      <c r="AZ401" s="1"/>
      <c r="BA401" s="1"/>
      <c r="BB401" s="16"/>
      <c r="BC401" s="1"/>
      <c r="BD401" s="1"/>
      <c r="BE401" s="1"/>
      <c r="BF401" s="1"/>
      <c r="BG401" s="16"/>
      <c r="BH401" s="1"/>
      <c r="BI401" s="1"/>
      <c r="BJ401" s="1"/>
      <c r="BK401" s="1"/>
      <c r="BL401" s="16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6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  <c r="FE401" s="1"/>
      <c r="FF401" s="1"/>
      <c r="FG401" s="1"/>
      <c r="FH401" s="1"/>
      <c r="FI401" s="1"/>
      <c r="FJ401" s="1"/>
      <c r="FK401" s="1"/>
      <c r="FL401" s="1"/>
      <c r="FM401" s="1"/>
      <c r="FN401" s="1"/>
      <c r="FO401" s="1"/>
      <c r="FP401" s="1"/>
      <c r="FQ401" s="1"/>
      <c r="FR401" s="1"/>
      <c r="FS401" s="1"/>
      <c r="FT401" s="1"/>
      <c r="FU401" s="1"/>
      <c r="FV401" s="1"/>
      <c r="FW401" s="1"/>
      <c r="FX401" s="1"/>
      <c r="FY401" s="49"/>
      <c r="FZ401" s="49"/>
      <c r="GA401" s="49"/>
      <c r="GB401" s="49"/>
      <c r="GC401" s="49"/>
      <c r="GD401" s="49"/>
      <c r="GE401" s="49"/>
      <c r="GF401" s="49"/>
      <c r="GG401" s="49"/>
      <c r="GH401" s="49"/>
      <c r="GI401" s="49"/>
      <c r="GJ401" s="49"/>
      <c r="GK401" s="49"/>
      <c r="GL401" s="49"/>
      <c r="GM401" s="49"/>
      <c r="GN401" s="49"/>
      <c r="GO401" s="49"/>
      <c r="GP401" s="49"/>
      <c r="GQ401" s="49"/>
      <c r="GR401" s="49"/>
      <c r="GS401" s="49"/>
      <c r="GT401" s="49"/>
      <c r="GU401" s="49"/>
      <c r="GV401" s="49"/>
      <c r="GW401" s="49"/>
      <c r="GX401" s="49"/>
      <c r="GY401" s="49"/>
      <c r="GZ401" s="49"/>
      <c r="HA401" s="49"/>
      <c r="HB401" s="49"/>
      <c r="HC401" s="49"/>
      <c r="HD401" s="49"/>
      <c r="HE401" s="49"/>
      <c r="HF401" s="49"/>
      <c r="HG401" s="49"/>
      <c r="HH401" s="49"/>
      <c r="HI401" s="49"/>
      <c r="HJ401" s="49"/>
    </row>
    <row r="402" spans="1:218" ht="15.75" customHeight="1">
      <c r="A402" s="1"/>
      <c r="B402" s="1"/>
      <c r="C402" s="1"/>
      <c r="D402" s="1"/>
      <c r="E402" s="1"/>
      <c r="F402" s="1"/>
      <c r="G402" s="1"/>
      <c r="H402" s="1"/>
      <c r="I402" s="16"/>
      <c r="J402" s="1"/>
      <c r="K402" s="1"/>
      <c r="L402" s="1"/>
      <c r="M402" s="1"/>
      <c r="N402" s="16"/>
      <c r="O402" s="1"/>
      <c r="P402" s="1"/>
      <c r="Q402" s="1"/>
      <c r="R402" s="1"/>
      <c r="S402" s="16"/>
      <c r="T402" s="1"/>
      <c r="U402" s="1"/>
      <c r="V402" s="1"/>
      <c r="W402" s="1"/>
      <c r="X402" s="16"/>
      <c r="Y402" s="1"/>
      <c r="Z402" s="1"/>
      <c r="AA402" s="1"/>
      <c r="AB402" s="1"/>
      <c r="AC402" s="1"/>
      <c r="AD402" s="1"/>
      <c r="AE402" s="1"/>
      <c r="AF402" s="1"/>
      <c r="AG402" s="1"/>
      <c r="AH402" s="16"/>
      <c r="AI402" s="1"/>
      <c r="AJ402" s="1"/>
      <c r="AK402" s="1"/>
      <c r="AL402" s="1"/>
      <c r="AM402" s="16"/>
      <c r="AN402" s="1"/>
      <c r="AO402" s="1"/>
      <c r="AP402" s="1"/>
      <c r="AQ402" s="1"/>
      <c r="AR402" s="16"/>
      <c r="AS402" s="1"/>
      <c r="AT402" s="1"/>
      <c r="AU402" s="1"/>
      <c r="AV402" s="1"/>
      <c r="AW402" s="1"/>
      <c r="AX402" s="1"/>
      <c r="AY402" s="1"/>
      <c r="AZ402" s="1"/>
      <c r="BA402" s="1"/>
      <c r="BB402" s="16"/>
      <c r="BC402" s="1"/>
      <c r="BD402" s="1"/>
      <c r="BE402" s="1"/>
      <c r="BF402" s="1"/>
      <c r="BG402" s="16"/>
      <c r="BH402" s="1"/>
      <c r="BI402" s="1"/>
      <c r="BJ402" s="1"/>
      <c r="BK402" s="1"/>
      <c r="BL402" s="16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6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  <c r="FE402" s="1"/>
      <c r="FF402" s="1"/>
      <c r="FG402" s="1"/>
      <c r="FH402" s="1"/>
      <c r="FI402" s="1"/>
      <c r="FJ402" s="1"/>
      <c r="FK402" s="1"/>
      <c r="FL402" s="1"/>
      <c r="FM402" s="1"/>
      <c r="FN402" s="1"/>
      <c r="FO402" s="1"/>
      <c r="FP402" s="1"/>
      <c r="FQ402" s="1"/>
      <c r="FR402" s="1"/>
      <c r="FS402" s="1"/>
      <c r="FT402" s="1"/>
      <c r="FU402" s="1"/>
      <c r="FV402" s="1"/>
      <c r="FW402" s="1"/>
      <c r="FX402" s="1"/>
      <c r="FY402" s="49"/>
      <c r="FZ402" s="49"/>
      <c r="GA402" s="49"/>
      <c r="GB402" s="49"/>
      <c r="GC402" s="49"/>
      <c r="GD402" s="49"/>
      <c r="GE402" s="49"/>
      <c r="GF402" s="49"/>
      <c r="GG402" s="49"/>
      <c r="GH402" s="49"/>
      <c r="GI402" s="49"/>
      <c r="GJ402" s="49"/>
      <c r="GK402" s="49"/>
      <c r="GL402" s="49"/>
      <c r="GM402" s="49"/>
      <c r="GN402" s="49"/>
      <c r="GO402" s="49"/>
      <c r="GP402" s="49"/>
      <c r="GQ402" s="49"/>
      <c r="GR402" s="49"/>
      <c r="GS402" s="49"/>
      <c r="GT402" s="49"/>
      <c r="GU402" s="49"/>
      <c r="GV402" s="49"/>
      <c r="GW402" s="49"/>
      <c r="GX402" s="49"/>
      <c r="GY402" s="49"/>
      <c r="GZ402" s="49"/>
      <c r="HA402" s="49"/>
      <c r="HB402" s="49"/>
      <c r="HC402" s="49"/>
      <c r="HD402" s="49"/>
      <c r="HE402" s="49"/>
      <c r="HF402" s="49"/>
      <c r="HG402" s="49"/>
      <c r="HH402" s="49"/>
      <c r="HI402" s="49"/>
      <c r="HJ402" s="49"/>
    </row>
    <row r="403" spans="1:218" ht="15.75" customHeight="1">
      <c r="A403" s="1"/>
      <c r="B403" s="1"/>
      <c r="C403" s="1"/>
      <c r="D403" s="1"/>
      <c r="E403" s="1"/>
      <c r="F403" s="1"/>
      <c r="G403" s="1"/>
      <c r="H403" s="1"/>
      <c r="I403" s="16"/>
      <c r="J403" s="1"/>
      <c r="K403" s="1"/>
      <c r="L403" s="1"/>
      <c r="M403" s="1"/>
      <c r="N403" s="16"/>
      <c r="O403" s="1"/>
      <c r="P403" s="1"/>
      <c r="Q403" s="1"/>
      <c r="R403" s="1"/>
      <c r="S403" s="16"/>
      <c r="T403" s="1"/>
      <c r="U403" s="1"/>
      <c r="V403" s="1"/>
      <c r="W403" s="1"/>
      <c r="X403" s="16"/>
      <c r="Y403" s="1"/>
      <c r="Z403" s="1"/>
      <c r="AA403" s="1"/>
      <c r="AB403" s="1"/>
      <c r="AC403" s="1"/>
      <c r="AD403" s="1"/>
      <c r="AE403" s="1"/>
      <c r="AF403" s="1"/>
      <c r="AG403" s="1"/>
      <c r="AH403" s="16"/>
      <c r="AI403" s="1"/>
      <c r="AJ403" s="1"/>
      <c r="AK403" s="1"/>
      <c r="AL403" s="1"/>
      <c r="AM403" s="16"/>
      <c r="AN403" s="1"/>
      <c r="AO403" s="1"/>
      <c r="AP403" s="1"/>
      <c r="AQ403" s="1"/>
      <c r="AR403" s="16"/>
      <c r="AS403" s="1"/>
      <c r="AT403" s="1"/>
      <c r="AU403" s="1"/>
      <c r="AV403" s="1"/>
      <c r="AW403" s="1"/>
      <c r="AX403" s="1"/>
      <c r="AY403" s="1"/>
      <c r="AZ403" s="1"/>
      <c r="BA403" s="1"/>
      <c r="BB403" s="16"/>
      <c r="BC403" s="1"/>
      <c r="BD403" s="1"/>
      <c r="BE403" s="1"/>
      <c r="BF403" s="1"/>
      <c r="BG403" s="16"/>
      <c r="BH403" s="1"/>
      <c r="BI403" s="1"/>
      <c r="BJ403" s="1"/>
      <c r="BK403" s="1"/>
      <c r="BL403" s="16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6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  <c r="FE403" s="1"/>
      <c r="FF403" s="1"/>
      <c r="FG403" s="1"/>
      <c r="FH403" s="1"/>
      <c r="FI403" s="1"/>
      <c r="FJ403" s="1"/>
      <c r="FK403" s="1"/>
      <c r="FL403" s="1"/>
      <c r="FM403" s="1"/>
      <c r="FN403" s="1"/>
      <c r="FO403" s="1"/>
      <c r="FP403" s="1"/>
      <c r="FQ403" s="1"/>
      <c r="FR403" s="1"/>
      <c r="FS403" s="1"/>
      <c r="FT403" s="1"/>
      <c r="FU403" s="1"/>
      <c r="FV403" s="1"/>
      <c r="FW403" s="1"/>
      <c r="FX403" s="1"/>
      <c r="FY403" s="49"/>
      <c r="FZ403" s="49"/>
      <c r="GA403" s="49"/>
      <c r="GB403" s="49"/>
      <c r="GC403" s="49"/>
      <c r="GD403" s="49"/>
      <c r="GE403" s="49"/>
      <c r="GF403" s="49"/>
      <c r="GG403" s="49"/>
      <c r="GH403" s="49"/>
      <c r="GI403" s="49"/>
      <c r="GJ403" s="49"/>
      <c r="GK403" s="49"/>
      <c r="GL403" s="49"/>
      <c r="GM403" s="49"/>
      <c r="GN403" s="49"/>
      <c r="GO403" s="49"/>
      <c r="GP403" s="49"/>
      <c r="GQ403" s="49"/>
      <c r="GR403" s="49"/>
      <c r="GS403" s="49"/>
      <c r="GT403" s="49"/>
      <c r="GU403" s="49"/>
      <c r="GV403" s="49"/>
      <c r="GW403" s="49"/>
      <c r="GX403" s="49"/>
      <c r="GY403" s="49"/>
      <c r="GZ403" s="49"/>
      <c r="HA403" s="49"/>
      <c r="HB403" s="49"/>
      <c r="HC403" s="49"/>
      <c r="HD403" s="49"/>
      <c r="HE403" s="49"/>
      <c r="HF403" s="49"/>
      <c r="HG403" s="49"/>
      <c r="HH403" s="49"/>
      <c r="HI403" s="49"/>
      <c r="HJ403" s="49"/>
    </row>
    <row r="404" spans="1:218" ht="15.75" customHeight="1">
      <c r="A404" s="1"/>
      <c r="B404" s="1"/>
      <c r="C404" s="1"/>
      <c r="D404" s="1"/>
      <c r="E404" s="1"/>
      <c r="F404" s="1"/>
      <c r="G404" s="1"/>
      <c r="H404" s="1"/>
      <c r="I404" s="16"/>
      <c r="J404" s="1"/>
      <c r="K404" s="1"/>
      <c r="L404" s="1"/>
      <c r="M404" s="1"/>
      <c r="N404" s="16"/>
      <c r="O404" s="1"/>
      <c r="P404" s="1"/>
      <c r="Q404" s="1"/>
      <c r="R404" s="1"/>
      <c r="S404" s="16"/>
      <c r="T404" s="1"/>
      <c r="U404" s="1"/>
      <c r="V404" s="1"/>
      <c r="W404" s="1"/>
      <c r="X404" s="16"/>
      <c r="Y404" s="1"/>
      <c r="Z404" s="1"/>
      <c r="AA404" s="1"/>
      <c r="AB404" s="1"/>
      <c r="AC404" s="1"/>
      <c r="AD404" s="1"/>
      <c r="AE404" s="1"/>
      <c r="AF404" s="1"/>
      <c r="AG404" s="1"/>
      <c r="AH404" s="16"/>
      <c r="AI404" s="1"/>
      <c r="AJ404" s="1"/>
      <c r="AK404" s="1"/>
      <c r="AL404" s="1"/>
      <c r="AM404" s="16"/>
      <c r="AN404" s="1"/>
      <c r="AO404" s="1"/>
      <c r="AP404" s="1"/>
      <c r="AQ404" s="1"/>
      <c r="AR404" s="16"/>
      <c r="AS404" s="1"/>
      <c r="AT404" s="1"/>
      <c r="AU404" s="1"/>
      <c r="AV404" s="1"/>
      <c r="AW404" s="1"/>
      <c r="AX404" s="1"/>
      <c r="AY404" s="1"/>
      <c r="AZ404" s="1"/>
      <c r="BA404" s="1"/>
      <c r="BB404" s="16"/>
      <c r="BC404" s="1"/>
      <c r="BD404" s="1"/>
      <c r="BE404" s="1"/>
      <c r="BF404" s="1"/>
      <c r="BG404" s="16"/>
      <c r="BH404" s="1"/>
      <c r="BI404" s="1"/>
      <c r="BJ404" s="1"/>
      <c r="BK404" s="1"/>
      <c r="BL404" s="16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6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49"/>
      <c r="FZ404" s="49"/>
      <c r="GA404" s="49"/>
      <c r="GB404" s="49"/>
      <c r="GC404" s="49"/>
      <c r="GD404" s="49"/>
      <c r="GE404" s="49"/>
      <c r="GF404" s="49"/>
      <c r="GG404" s="49"/>
      <c r="GH404" s="49"/>
      <c r="GI404" s="49"/>
      <c r="GJ404" s="49"/>
      <c r="GK404" s="49"/>
      <c r="GL404" s="49"/>
      <c r="GM404" s="49"/>
      <c r="GN404" s="49"/>
      <c r="GO404" s="49"/>
      <c r="GP404" s="49"/>
      <c r="GQ404" s="49"/>
      <c r="GR404" s="49"/>
      <c r="GS404" s="49"/>
      <c r="GT404" s="49"/>
      <c r="GU404" s="49"/>
      <c r="GV404" s="49"/>
      <c r="GW404" s="49"/>
      <c r="GX404" s="49"/>
      <c r="GY404" s="49"/>
      <c r="GZ404" s="49"/>
      <c r="HA404" s="49"/>
      <c r="HB404" s="49"/>
      <c r="HC404" s="49"/>
      <c r="HD404" s="49"/>
      <c r="HE404" s="49"/>
      <c r="HF404" s="49"/>
      <c r="HG404" s="49"/>
      <c r="HH404" s="49"/>
      <c r="HI404" s="49"/>
      <c r="HJ404" s="49"/>
    </row>
    <row r="405" spans="1:218" ht="15.75" customHeight="1">
      <c r="A405" s="1"/>
      <c r="B405" s="1"/>
      <c r="C405" s="1"/>
      <c r="D405" s="1"/>
      <c r="E405" s="1"/>
      <c r="F405" s="1"/>
      <c r="G405" s="1"/>
      <c r="H405" s="1"/>
      <c r="I405" s="16"/>
      <c r="J405" s="1"/>
      <c r="K405" s="1"/>
      <c r="L405" s="1"/>
      <c r="M405" s="1"/>
      <c r="N405" s="16"/>
      <c r="O405" s="1"/>
      <c r="P405" s="1"/>
      <c r="Q405" s="1"/>
      <c r="R405" s="1"/>
      <c r="S405" s="16"/>
      <c r="T405" s="1"/>
      <c r="U405" s="1"/>
      <c r="V405" s="1"/>
      <c r="W405" s="1"/>
      <c r="X405" s="16"/>
      <c r="Y405" s="1"/>
      <c r="Z405" s="1"/>
      <c r="AA405" s="1"/>
      <c r="AB405" s="1"/>
      <c r="AC405" s="1"/>
      <c r="AD405" s="1"/>
      <c r="AE405" s="1"/>
      <c r="AF405" s="1"/>
      <c r="AG405" s="1"/>
      <c r="AH405" s="16"/>
      <c r="AI405" s="1"/>
      <c r="AJ405" s="1"/>
      <c r="AK405" s="1"/>
      <c r="AL405" s="1"/>
      <c r="AM405" s="16"/>
      <c r="AN405" s="1"/>
      <c r="AO405" s="1"/>
      <c r="AP405" s="1"/>
      <c r="AQ405" s="1"/>
      <c r="AR405" s="16"/>
      <c r="AS405" s="1"/>
      <c r="AT405" s="1"/>
      <c r="AU405" s="1"/>
      <c r="AV405" s="1"/>
      <c r="AW405" s="1"/>
      <c r="AX405" s="1"/>
      <c r="AY405" s="1"/>
      <c r="AZ405" s="1"/>
      <c r="BA405" s="1"/>
      <c r="BB405" s="16"/>
      <c r="BC405" s="1"/>
      <c r="BD405" s="1"/>
      <c r="BE405" s="1"/>
      <c r="BF405" s="1"/>
      <c r="BG405" s="16"/>
      <c r="BH405" s="1"/>
      <c r="BI405" s="1"/>
      <c r="BJ405" s="1"/>
      <c r="BK405" s="1"/>
      <c r="BL405" s="16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6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  <c r="FE405" s="1"/>
      <c r="FF405" s="1"/>
      <c r="FG405" s="1"/>
      <c r="FH405" s="1"/>
      <c r="FI405" s="1"/>
      <c r="FJ405" s="1"/>
      <c r="FK405" s="1"/>
      <c r="FL405" s="1"/>
      <c r="FM405" s="1"/>
      <c r="FN405" s="1"/>
      <c r="FO405" s="1"/>
      <c r="FP405" s="1"/>
      <c r="FQ405" s="1"/>
      <c r="FR405" s="1"/>
      <c r="FS405" s="1"/>
      <c r="FT405" s="1"/>
      <c r="FU405" s="1"/>
      <c r="FV405" s="1"/>
      <c r="FW405" s="1"/>
      <c r="FX405" s="1"/>
      <c r="FY405" s="49"/>
      <c r="FZ405" s="49"/>
      <c r="GA405" s="49"/>
      <c r="GB405" s="49"/>
      <c r="GC405" s="49"/>
      <c r="GD405" s="49"/>
      <c r="GE405" s="49"/>
      <c r="GF405" s="49"/>
      <c r="GG405" s="49"/>
      <c r="GH405" s="49"/>
      <c r="GI405" s="49"/>
      <c r="GJ405" s="49"/>
      <c r="GK405" s="49"/>
      <c r="GL405" s="49"/>
      <c r="GM405" s="49"/>
      <c r="GN405" s="49"/>
      <c r="GO405" s="49"/>
      <c r="GP405" s="49"/>
      <c r="GQ405" s="49"/>
      <c r="GR405" s="49"/>
      <c r="GS405" s="49"/>
      <c r="GT405" s="49"/>
      <c r="GU405" s="49"/>
      <c r="GV405" s="49"/>
      <c r="GW405" s="49"/>
      <c r="GX405" s="49"/>
      <c r="GY405" s="49"/>
      <c r="GZ405" s="49"/>
      <c r="HA405" s="49"/>
      <c r="HB405" s="49"/>
      <c r="HC405" s="49"/>
      <c r="HD405" s="49"/>
      <c r="HE405" s="49"/>
      <c r="HF405" s="49"/>
      <c r="HG405" s="49"/>
      <c r="HH405" s="49"/>
      <c r="HI405" s="49"/>
      <c r="HJ405" s="49"/>
    </row>
    <row r="406" spans="1:218" ht="15.75" customHeight="1">
      <c r="A406" s="1"/>
      <c r="B406" s="1"/>
      <c r="C406" s="1"/>
      <c r="D406" s="1"/>
      <c r="E406" s="1"/>
      <c r="F406" s="1"/>
      <c r="G406" s="1"/>
      <c r="H406" s="1"/>
      <c r="I406" s="16"/>
      <c r="J406" s="1"/>
      <c r="K406" s="1"/>
      <c r="L406" s="1"/>
      <c r="M406" s="1"/>
      <c r="N406" s="16"/>
      <c r="O406" s="1"/>
      <c r="P406" s="1"/>
      <c r="Q406" s="1"/>
      <c r="R406" s="1"/>
      <c r="S406" s="16"/>
      <c r="T406" s="1"/>
      <c r="U406" s="1"/>
      <c r="V406" s="1"/>
      <c r="W406" s="1"/>
      <c r="X406" s="16"/>
      <c r="Y406" s="1"/>
      <c r="Z406" s="1"/>
      <c r="AA406" s="1"/>
      <c r="AB406" s="1"/>
      <c r="AC406" s="1"/>
      <c r="AD406" s="1"/>
      <c r="AE406" s="1"/>
      <c r="AF406" s="1"/>
      <c r="AG406" s="1"/>
      <c r="AH406" s="16"/>
      <c r="AI406" s="1"/>
      <c r="AJ406" s="1"/>
      <c r="AK406" s="1"/>
      <c r="AL406" s="1"/>
      <c r="AM406" s="16"/>
      <c r="AN406" s="1"/>
      <c r="AO406" s="1"/>
      <c r="AP406" s="1"/>
      <c r="AQ406" s="1"/>
      <c r="AR406" s="16"/>
      <c r="AS406" s="1"/>
      <c r="AT406" s="1"/>
      <c r="AU406" s="1"/>
      <c r="AV406" s="1"/>
      <c r="AW406" s="1"/>
      <c r="AX406" s="1"/>
      <c r="AY406" s="1"/>
      <c r="AZ406" s="1"/>
      <c r="BA406" s="1"/>
      <c r="BB406" s="16"/>
      <c r="BC406" s="1"/>
      <c r="BD406" s="1"/>
      <c r="BE406" s="1"/>
      <c r="BF406" s="1"/>
      <c r="BG406" s="16"/>
      <c r="BH406" s="1"/>
      <c r="BI406" s="1"/>
      <c r="BJ406" s="1"/>
      <c r="BK406" s="1"/>
      <c r="BL406" s="16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6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  <c r="FE406" s="1"/>
      <c r="FF406" s="1"/>
      <c r="FG406" s="1"/>
      <c r="FH406" s="1"/>
      <c r="FI406" s="1"/>
      <c r="FJ406" s="1"/>
      <c r="FK406" s="1"/>
      <c r="FL406" s="1"/>
      <c r="FM406" s="1"/>
      <c r="FN406" s="1"/>
      <c r="FO406" s="1"/>
      <c r="FP406" s="1"/>
      <c r="FQ406" s="1"/>
      <c r="FR406" s="1"/>
      <c r="FS406" s="1"/>
      <c r="FT406" s="1"/>
      <c r="FU406" s="1"/>
      <c r="FV406" s="1"/>
      <c r="FW406" s="1"/>
      <c r="FX406" s="1"/>
      <c r="FY406" s="49"/>
      <c r="FZ406" s="49"/>
      <c r="GA406" s="49"/>
      <c r="GB406" s="49"/>
      <c r="GC406" s="49"/>
      <c r="GD406" s="49"/>
      <c r="GE406" s="49"/>
      <c r="GF406" s="49"/>
      <c r="GG406" s="49"/>
      <c r="GH406" s="49"/>
      <c r="GI406" s="49"/>
      <c r="GJ406" s="49"/>
      <c r="GK406" s="49"/>
      <c r="GL406" s="49"/>
      <c r="GM406" s="49"/>
      <c r="GN406" s="49"/>
      <c r="GO406" s="49"/>
      <c r="GP406" s="49"/>
      <c r="GQ406" s="49"/>
      <c r="GR406" s="49"/>
      <c r="GS406" s="49"/>
      <c r="GT406" s="49"/>
      <c r="GU406" s="49"/>
      <c r="GV406" s="49"/>
      <c r="GW406" s="49"/>
      <c r="GX406" s="49"/>
      <c r="GY406" s="49"/>
      <c r="GZ406" s="49"/>
      <c r="HA406" s="49"/>
      <c r="HB406" s="49"/>
      <c r="HC406" s="49"/>
      <c r="HD406" s="49"/>
      <c r="HE406" s="49"/>
      <c r="HF406" s="49"/>
      <c r="HG406" s="49"/>
      <c r="HH406" s="49"/>
      <c r="HI406" s="49"/>
      <c r="HJ406" s="49"/>
    </row>
    <row r="407" spans="1:218" ht="15.75" customHeight="1">
      <c r="A407" s="1"/>
      <c r="B407" s="1"/>
      <c r="C407" s="1"/>
      <c r="D407" s="1"/>
      <c r="E407" s="1"/>
      <c r="F407" s="1"/>
      <c r="G407" s="1"/>
      <c r="H407" s="1"/>
      <c r="I407" s="16"/>
      <c r="J407" s="1"/>
      <c r="K407" s="1"/>
      <c r="L407" s="1"/>
      <c r="M407" s="1"/>
      <c r="N407" s="16"/>
      <c r="O407" s="1"/>
      <c r="P407" s="1"/>
      <c r="Q407" s="1"/>
      <c r="R407" s="1"/>
      <c r="S407" s="16"/>
      <c r="T407" s="1"/>
      <c r="U407" s="1"/>
      <c r="V407" s="1"/>
      <c r="W407" s="1"/>
      <c r="X407" s="16"/>
      <c r="Y407" s="1"/>
      <c r="Z407" s="1"/>
      <c r="AA407" s="1"/>
      <c r="AB407" s="1"/>
      <c r="AC407" s="1"/>
      <c r="AD407" s="1"/>
      <c r="AE407" s="1"/>
      <c r="AF407" s="1"/>
      <c r="AG407" s="1"/>
      <c r="AH407" s="16"/>
      <c r="AI407" s="1"/>
      <c r="AJ407" s="1"/>
      <c r="AK407" s="1"/>
      <c r="AL407" s="1"/>
      <c r="AM407" s="16"/>
      <c r="AN407" s="1"/>
      <c r="AO407" s="1"/>
      <c r="AP407" s="1"/>
      <c r="AQ407" s="1"/>
      <c r="AR407" s="16"/>
      <c r="AS407" s="1"/>
      <c r="AT407" s="1"/>
      <c r="AU407" s="1"/>
      <c r="AV407" s="1"/>
      <c r="AW407" s="1"/>
      <c r="AX407" s="1"/>
      <c r="AY407" s="1"/>
      <c r="AZ407" s="1"/>
      <c r="BA407" s="1"/>
      <c r="BB407" s="16"/>
      <c r="BC407" s="1"/>
      <c r="BD407" s="1"/>
      <c r="BE407" s="1"/>
      <c r="BF407" s="1"/>
      <c r="BG407" s="16"/>
      <c r="BH407" s="1"/>
      <c r="BI407" s="1"/>
      <c r="BJ407" s="1"/>
      <c r="BK407" s="1"/>
      <c r="BL407" s="16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6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  <c r="FE407" s="1"/>
      <c r="FF407" s="1"/>
      <c r="FG407" s="1"/>
      <c r="FH407" s="1"/>
      <c r="FI407" s="1"/>
      <c r="FJ407" s="1"/>
      <c r="FK407" s="1"/>
      <c r="FL407" s="1"/>
      <c r="FM407" s="1"/>
      <c r="FN407" s="1"/>
      <c r="FO407" s="1"/>
      <c r="FP407" s="1"/>
      <c r="FQ407" s="1"/>
      <c r="FR407" s="1"/>
      <c r="FS407" s="1"/>
      <c r="FT407" s="1"/>
      <c r="FU407" s="1"/>
      <c r="FV407" s="1"/>
      <c r="FW407" s="1"/>
      <c r="FX407" s="1"/>
      <c r="FY407" s="49"/>
      <c r="FZ407" s="49"/>
      <c r="GA407" s="49"/>
      <c r="GB407" s="49"/>
      <c r="GC407" s="49"/>
      <c r="GD407" s="49"/>
      <c r="GE407" s="49"/>
      <c r="GF407" s="49"/>
      <c r="GG407" s="49"/>
      <c r="GH407" s="49"/>
      <c r="GI407" s="49"/>
      <c r="GJ407" s="49"/>
      <c r="GK407" s="49"/>
      <c r="GL407" s="49"/>
      <c r="GM407" s="49"/>
      <c r="GN407" s="49"/>
      <c r="GO407" s="49"/>
      <c r="GP407" s="49"/>
      <c r="GQ407" s="49"/>
      <c r="GR407" s="49"/>
      <c r="GS407" s="49"/>
      <c r="GT407" s="49"/>
      <c r="GU407" s="49"/>
      <c r="GV407" s="49"/>
      <c r="GW407" s="49"/>
      <c r="GX407" s="49"/>
      <c r="GY407" s="49"/>
      <c r="GZ407" s="49"/>
      <c r="HA407" s="49"/>
      <c r="HB407" s="49"/>
      <c r="HC407" s="49"/>
      <c r="HD407" s="49"/>
      <c r="HE407" s="49"/>
      <c r="HF407" s="49"/>
      <c r="HG407" s="49"/>
      <c r="HH407" s="49"/>
      <c r="HI407" s="49"/>
      <c r="HJ407" s="49"/>
    </row>
    <row r="408" spans="1:218" ht="15.75" customHeight="1">
      <c r="A408" s="1"/>
      <c r="B408" s="1"/>
      <c r="C408" s="1"/>
      <c r="D408" s="1"/>
      <c r="E408" s="1"/>
      <c r="F408" s="1"/>
      <c r="G408" s="1"/>
      <c r="H408" s="1"/>
      <c r="I408" s="16"/>
      <c r="J408" s="1"/>
      <c r="K408" s="1"/>
      <c r="L408" s="1"/>
      <c r="M408" s="1"/>
      <c r="N408" s="16"/>
      <c r="O408" s="1"/>
      <c r="P408" s="1"/>
      <c r="Q408" s="1"/>
      <c r="R408" s="1"/>
      <c r="S408" s="16"/>
      <c r="T408" s="1"/>
      <c r="U408" s="1"/>
      <c r="V408" s="1"/>
      <c r="W408" s="1"/>
      <c r="X408" s="16"/>
      <c r="Y408" s="1"/>
      <c r="Z408" s="1"/>
      <c r="AA408" s="1"/>
      <c r="AB408" s="1"/>
      <c r="AC408" s="1"/>
      <c r="AD408" s="1"/>
      <c r="AE408" s="1"/>
      <c r="AF408" s="1"/>
      <c r="AG408" s="1"/>
      <c r="AH408" s="16"/>
      <c r="AI408" s="1"/>
      <c r="AJ408" s="1"/>
      <c r="AK408" s="1"/>
      <c r="AL408" s="1"/>
      <c r="AM408" s="16"/>
      <c r="AN408" s="1"/>
      <c r="AO408" s="1"/>
      <c r="AP408" s="1"/>
      <c r="AQ408" s="1"/>
      <c r="AR408" s="16"/>
      <c r="AS408" s="1"/>
      <c r="AT408" s="1"/>
      <c r="AU408" s="1"/>
      <c r="AV408" s="1"/>
      <c r="AW408" s="1"/>
      <c r="AX408" s="1"/>
      <c r="AY408" s="1"/>
      <c r="AZ408" s="1"/>
      <c r="BA408" s="1"/>
      <c r="BB408" s="16"/>
      <c r="BC408" s="1"/>
      <c r="BD408" s="1"/>
      <c r="BE408" s="1"/>
      <c r="BF408" s="1"/>
      <c r="BG408" s="16"/>
      <c r="BH408" s="1"/>
      <c r="BI408" s="1"/>
      <c r="BJ408" s="1"/>
      <c r="BK408" s="1"/>
      <c r="BL408" s="16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6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  <c r="FE408" s="1"/>
      <c r="FF408" s="1"/>
      <c r="FG408" s="1"/>
      <c r="FH408" s="1"/>
      <c r="FI408" s="1"/>
      <c r="FJ408" s="1"/>
      <c r="FK408" s="1"/>
      <c r="FL408" s="1"/>
      <c r="FM408" s="1"/>
      <c r="FN408" s="1"/>
      <c r="FO408" s="1"/>
      <c r="FP408" s="1"/>
      <c r="FQ408" s="1"/>
      <c r="FR408" s="1"/>
      <c r="FS408" s="1"/>
      <c r="FT408" s="1"/>
      <c r="FU408" s="1"/>
      <c r="FV408" s="1"/>
      <c r="FW408" s="1"/>
      <c r="FX408" s="1"/>
      <c r="FY408" s="49"/>
      <c r="FZ408" s="49"/>
      <c r="GA408" s="49"/>
      <c r="GB408" s="49"/>
      <c r="GC408" s="49"/>
      <c r="GD408" s="49"/>
      <c r="GE408" s="49"/>
      <c r="GF408" s="49"/>
      <c r="GG408" s="49"/>
      <c r="GH408" s="49"/>
      <c r="GI408" s="49"/>
      <c r="GJ408" s="49"/>
      <c r="GK408" s="49"/>
      <c r="GL408" s="49"/>
      <c r="GM408" s="49"/>
      <c r="GN408" s="49"/>
      <c r="GO408" s="49"/>
      <c r="GP408" s="49"/>
      <c r="GQ408" s="49"/>
      <c r="GR408" s="49"/>
      <c r="GS408" s="49"/>
      <c r="GT408" s="49"/>
      <c r="GU408" s="49"/>
      <c r="GV408" s="49"/>
      <c r="GW408" s="49"/>
      <c r="GX408" s="49"/>
      <c r="GY408" s="49"/>
      <c r="GZ408" s="49"/>
      <c r="HA408" s="49"/>
      <c r="HB408" s="49"/>
      <c r="HC408" s="49"/>
      <c r="HD408" s="49"/>
      <c r="HE408" s="49"/>
      <c r="HF408" s="49"/>
      <c r="HG408" s="49"/>
      <c r="HH408" s="49"/>
      <c r="HI408" s="49"/>
      <c r="HJ408" s="49"/>
    </row>
    <row r="409" spans="1:218" ht="15.75" customHeight="1">
      <c r="A409" s="1"/>
      <c r="B409" s="1"/>
      <c r="C409" s="1"/>
      <c r="D409" s="1"/>
      <c r="E409" s="1"/>
      <c r="F409" s="1"/>
      <c r="G409" s="1"/>
      <c r="H409" s="1"/>
      <c r="I409" s="16"/>
      <c r="J409" s="1"/>
      <c r="K409" s="1"/>
      <c r="L409" s="1"/>
      <c r="M409" s="1"/>
      <c r="N409" s="16"/>
      <c r="O409" s="1"/>
      <c r="P409" s="1"/>
      <c r="Q409" s="1"/>
      <c r="R409" s="1"/>
      <c r="S409" s="16"/>
      <c r="T409" s="1"/>
      <c r="U409" s="1"/>
      <c r="V409" s="1"/>
      <c r="W409" s="1"/>
      <c r="X409" s="16"/>
      <c r="Y409" s="1"/>
      <c r="Z409" s="1"/>
      <c r="AA409" s="1"/>
      <c r="AB409" s="1"/>
      <c r="AC409" s="1"/>
      <c r="AD409" s="1"/>
      <c r="AE409" s="1"/>
      <c r="AF409" s="1"/>
      <c r="AG409" s="1"/>
      <c r="AH409" s="16"/>
      <c r="AI409" s="1"/>
      <c r="AJ409" s="1"/>
      <c r="AK409" s="1"/>
      <c r="AL409" s="1"/>
      <c r="AM409" s="16"/>
      <c r="AN409" s="1"/>
      <c r="AO409" s="1"/>
      <c r="AP409" s="1"/>
      <c r="AQ409" s="1"/>
      <c r="AR409" s="16"/>
      <c r="AS409" s="1"/>
      <c r="AT409" s="1"/>
      <c r="AU409" s="1"/>
      <c r="AV409" s="1"/>
      <c r="AW409" s="1"/>
      <c r="AX409" s="1"/>
      <c r="AY409" s="1"/>
      <c r="AZ409" s="1"/>
      <c r="BA409" s="1"/>
      <c r="BB409" s="16"/>
      <c r="BC409" s="1"/>
      <c r="BD409" s="1"/>
      <c r="BE409" s="1"/>
      <c r="BF409" s="1"/>
      <c r="BG409" s="16"/>
      <c r="BH409" s="1"/>
      <c r="BI409" s="1"/>
      <c r="BJ409" s="1"/>
      <c r="BK409" s="1"/>
      <c r="BL409" s="16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6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  <c r="FE409" s="1"/>
      <c r="FF409" s="1"/>
      <c r="FG409" s="1"/>
      <c r="FH409" s="1"/>
      <c r="FI409" s="1"/>
      <c r="FJ409" s="1"/>
      <c r="FK409" s="1"/>
      <c r="FL409" s="1"/>
      <c r="FM409" s="1"/>
      <c r="FN409" s="1"/>
      <c r="FO409" s="1"/>
      <c r="FP409" s="1"/>
      <c r="FQ409" s="1"/>
      <c r="FR409" s="1"/>
      <c r="FS409" s="1"/>
      <c r="FT409" s="1"/>
      <c r="FU409" s="1"/>
      <c r="FV409" s="1"/>
      <c r="FW409" s="1"/>
      <c r="FX409" s="1"/>
      <c r="FY409" s="49"/>
      <c r="FZ409" s="49"/>
      <c r="GA409" s="49"/>
      <c r="GB409" s="49"/>
      <c r="GC409" s="49"/>
      <c r="GD409" s="49"/>
      <c r="GE409" s="49"/>
      <c r="GF409" s="49"/>
      <c r="GG409" s="49"/>
      <c r="GH409" s="49"/>
      <c r="GI409" s="49"/>
      <c r="GJ409" s="49"/>
      <c r="GK409" s="49"/>
      <c r="GL409" s="49"/>
      <c r="GM409" s="49"/>
      <c r="GN409" s="49"/>
      <c r="GO409" s="49"/>
      <c r="GP409" s="49"/>
      <c r="GQ409" s="49"/>
      <c r="GR409" s="49"/>
      <c r="GS409" s="49"/>
      <c r="GT409" s="49"/>
      <c r="GU409" s="49"/>
      <c r="GV409" s="49"/>
      <c r="GW409" s="49"/>
      <c r="GX409" s="49"/>
      <c r="GY409" s="49"/>
      <c r="GZ409" s="49"/>
      <c r="HA409" s="49"/>
      <c r="HB409" s="49"/>
      <c r="HC409" s="49"/>
      <c r="HD409" s="49"/>
      <c r="HE409" s="49"/>
      <c r="HF409" s="49"/>
      <c r="HG409" s="49"/>
      <c r="HH409" s="49"/>
      <c r="HI409" s="49"/>
      <c r="HJ409" s="49"/>
    </row>
    <row r="410" spans="1:218" ht="15.75" customHeight="1">
      <c r="A410" s="1"/>
      <c r="B410" s="1"/>
      <c r="C410" s="1"/>
      <c r="D410" s="1"/>
      <c r="E410" s="1"/>
      <c r="F410" s="1"/>
      <c r="G410" s="1"/>
      <c r="H410" s="1"/>
      <c r="I410" s="16"/>
      <c r="J410" s="1"/>
      <c r="K410" s="1"/>
      <c r="L410" s="1"/>
      <c r="M410" s="1"/>
      <c r="N410" s="16"/>
      <c r="O410" s="1"/>
      <c r="P410" s="1"/>
      <c r="Q410" s="1"/>
      <c r="R410" s="1"/>
      <c r="S410" s="16"/>
      <c r="T410" s="1"/>
      <c r="U410" s="1"/>
      <c r="V410" s="1"/>
      <c r="W410" s="1"/>
      <c r="X410" s="16"/>
      <c r="Y410" s="1"/>
      <c r="Z410" s="1"/>
      <c r="AA410" s="1"/>
      <c r="AB410" s="1"/>
      <c r="AC410" s="1"/>
      <c r="AD410" s="1"/>
      <c r="AE410" s="1"/>
      <c r="AF410" s="1"/>
      <c r="AG410" s="1"/>
      <c r="AH410" s="16"/>
      <c r="AI410" s="1"/>
      <c r="AJ410" s="1"/>
      <c r="AK410" s="1"/>
      <c r="AL410" s="1"/>
      <c r="AM410" s="16"/>
      <c r="AN410" s="1"/>
      <c r="AO410" s="1"/>
      <c r="AP410" s="1"/>
      <c r="AQ410" s="1"/>
      <c r="AR410" s="16"/>
      <c r="AS410" s="1"/>
      <c r="AT410" s="1"/>
      <c r="AU410" s="1"/>
      <c r="AV410" s="1"/>
      <c r="AW410" s="1"/>
      <c r="AX410" s="1"/>
      <c r="AY410" s="1"/>
      <c r="AZ410" s="1"/>
      <c r="BA410" s="1"/>
      <c r="BB410" s="16"/>
      <c r="BC410" s="1"/>
      <c r="BD410" s="1"/>
      <c r="BE410" s="1"/>
      <c r="BF410" s="1"/>
      <c r="BG410" s="16"/>
      <c r="BH410" s="1"/>
      <c r="BI410" s="1"/>
      <c r="BJ410" s="1"/>
      <c r="BK410" s="1"/>
      <c r="BL410" s="16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6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  <c r="FE410" s="1"/>
      <c r="FF410" s="1"/>
      <c r="FG410" s="1"/>
      <c r="FH410" s="1"/>
      <c r="FI410" s="1"/>
      <c r="FJ410" s="1"/>
      <c r="FK410" s="1"/>
      <c r="FL410" s="1"/>
      <c r="FM410" s="1"/>
      <c r="FN410" s="1"/>
      <c r="FO410" s="1"/>
      <c r="FP410" s="1"/>
      <c r="FQ410" s="1"/>
      <c r="FR410" s="1"/>
      <c r="FS410" s="1"/>
      <c r="FT410" s="1"/>
      <c r="FU410" s="1"/>
      <c r="FV410" s="1"/>
      <c r="FW410" s="1"/>
      <c r="FX410" s="1"/>
      <c r="FY410" s="49"/>
      <c r="FZ410" s="49"/>
      <c r="GA410" s="49"/>
      <c r="GB410" s="49"/>
      <c r="GC410" s="49"/>
      <c r="GD410" s="49"/>
      <c r="GE410" s="49"/>
      <c r="GF410" s="49"/>
      <c r="GG410" s="49"/>
      <c r="GH410" s="49"/>
      <c r="GI410" s="49"/>
      <c r="GJ410" s="49"/>
      <c r="GK410" s="49"/>
      <c r="GL410" s="49"/>
      <c r="GM410" s="49"/>
      <c r="GN410" s="49"/>
      <c r="GO410" s="49"/>
      <c r="GP410" s="49"/>
      <c r="GQ410" s="49"/>
      <c r="GR410" s="49"/>
      <c r="GS410" s="49"/>
      <c r="GT410" s="49"/>
      <c r="GU410" s="49"/>
      <c r="GV410" s="49"/>
      <c r="GW410" s="49"/>
      <c r="GX410" s="49"/>
      <c r="GY410" s="49"/>
      <c r="GZ410" s="49"/>
      <c r="HA410" s="49"/>
      <c r="HB410" s="49"/>
      <c r="HC410" s="49"/>
      <c r="HD410" s="49"/>
      <c r="HE410" s="49"/>
      <c r="HF410" s="49"/>
      <c r="HG410" s="49"/>
      <c r="HH410" s="49"/>
      <c r="HI410" s="49"/>
      <c r="HJ410" s="49"/>
    </row>
    <row r="411" spans="1:218" ht="15.75" customHeight="1">
      <c r="A411" s="1"/>
      <c r="B411" s="1"/>
      <c r="C411" s="1"/>
      <c r="D411" s="1"/>
      <c r="E411" s="1"/>
      <c r="F411" s="1"/>
      <c r="G411" s="1"/>
      <c r="H411" s="1"/>
      <c r="I411" s="16"/>
      <c r="J411" s="1"/>
      <c r="K411" s="1"/>
      <c r="L411" s="1"/>
      <c r="M411" s="1"/>
      <c r="N411" s="16"/>
      <c r="O411" s="1"/>
      <c r="P411" s="1"/>
      <c r="Q411" s="1"/>
      <c r="R411" s="1"/>
      <c r="S411" s="16"/>
      <c r="T411" s="1"/>
      <c r="U411" s="1"/>
      <c r="V411" s="1"/>
      <c r="W411" s="1"/>
      <c r="X411" s="16"/>
      <c r="Y411" s="1"/>
      <c r="Z411" s="1"/>
      <c r="AA411" s="1"/>
      <c r="AB411" s="1"/>
      <c r="AC411" s="1"/>
      <c r="AD411" s="1"/>
      <c r="AE411" s="1"/>
      <c r="AF411" s="1"/>
      <c r="AG411" s="1"/>
      <c r="AH411" s="16"/>
      <c r="AI411" s="1"/>
      <c r="AJ411" s="1"/>
      <c r="AK411" s="1"/>
      <c r="AL411" s="1"/>
      <c r="AM411" s="16"/>
      <c r="AN411" s="1"/>
      <c r="AO411" s="1"/>
      <c r="AP411" s="1"/>
      <c r="AQ411" s="1"/>
      <c r="AR411" s="16"/>
      <c r="AS411" s="1"/>
      <c r="AT411" s="1"/>
      <c r="AU411" s="1"/>
      <c r="AV411" s="1"/>
      <c r="AW411" s="1"/>
      <c r="AX411" s="1"/>
      <c r="AY411" s="1"/>
      <c r="AZ411" s="1"/>
      <c r="BA411" s="1"/>
      <c r="BB411" s="16"/>
      <c r="BC411" s="1"/>
      <c r="BD411" s="1"/>
      <c r="BE411" s="1"/>
      <c r="BF411" s="1"/>
      <c r="BG411" s="16"/>
      <c r="BH411" s="1"/>
      <c r="BI411" s="1"/>
      <c r="BJ411" s="1"/>
      <c r="BK411" s="1"/>
      <c r="BL411" s="16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6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  <c r="FE411" s="1"/>
      <c r="FF411" s="1"/>
      <c r="FG411" s="1"/>
      <c r="FH411" s="1"/>
      <c r="FI411" s="1"/>
      <c r="FJ411" s="1"/>
      <c r="FK411" s="1"/>
      <c r="FL411" s="1"/>
      <c r="FM411" s="1"/>
      <c r="FN411" s="1"/>
      <c r="FO411" s="1"/>
      <c r="FP411" s="1"/>
      <c r="FQ411" s="1"/>
      <c r="FR411" s="1"/>
      <c r="FS411" s="1"/>
      <c r="FT411" s="1"/>
      <c r="FU411" s="1"/>
      <c r="FV411" s="1"/>
      <c r="FW411" s="1"/>
      <c r="FX411" s="1"/>
      <c r="FY411" s="49"/>
      <c r="FZ411" s="49"/>
      <c r="GA411" s="49"/>
      <c r="GB411" s="49"/>
      <c r="GC411" s="49"/>
      <c r="GD411" s="49"/>
      <c r="GE411" s="49"/>
      <c r="GF411" s="49"/>
      <c r="GG411" s="49"/>
      <c r="GH411" s="49"/>
      <c r="GI411" s="49"/>
      <c r="GJ411" s="49"/>
      <c r="GK411" s="49"/>
      <c r="GL411" s="49"/>
      <c r="GM411" s="49"/>
      <c r="GN411" s="49"/>
      <c r="GO411" s="49"/>
      <c r="GP411" s="49"/>
      <c r="GQ411" s="49"/>
      <c r="GR411" s="49"/>
      <c r="GS411" s="49"/>
      <c r="GT411" s="49"/>
      <c r="GU411" s="49"/>
      <c r="GV411" s="49"/>
      <c r="GW411" s="49"/>
      <c r="GX411" s="49"/>
      <c r="GY411" s="49"/>
      <c r="GZ411" s="49"/>
      <c r="HA411" s="49"/>
      <c r="HB411" s="49"/>
      <c r="HC411" s="49"/>
      <c r="HD411" s="49"/>
      <c r="HE411" s="49"/>
      <c r="HF411" s="49"/>
      <c r="HG411" s="49"/>
      <c r="HH411" s="49"/>
      <c r="HI411" s="49"/>
      <c r="HJ411" s="49"/>
    </row>
    <row r="412" spans="1:218" ht="15.75" customHeight="1">
      <c r="A412" s="1"/>
      <c r="B412" s="1"/>
      <c r="C412" s="1"/>
      <c r="D412" s="1"/>
      <c r="E412" s="1"/>
      <c r="F412" s="1"/>
      <c r="G412" s="1"/>
      <c r="H412" s="1"/>
      <c r="I412" s="16"/>
      <c r="J412" s="1"/>
      <c r="K412" s="1"/>
      <c r="L412" s="1"/>
      <c r="M412" s="1"/>
      <c r="N412" s="16"/>
      <c r="O412" s="1"/>
      <c r="P412" s="1"/>
      <c r="Q412" s="1"/>
      <c r="R412" s="1"/>
      <c r="S412" s="16"/>
      <c r="T412" s="1"/>
      <c r="U412" s="1"/>
      <c r="V412" s="1"/>
      <c r="W412" s="1"/>
      <c r="X412" s="16"/>
      <c r="Y412" s="1"/>
      <c r="Z412" s="1"/>
      <c r="AA412" s="1"/>
      <c r="AB412" s="1"/>
      <c r="AC412" s="1"/>
      <c r="AD412" s="1"/>
      <c r="AE412" s="1"/>
      <c r="AF412" s="1"/>
      <c r="AG412" s="1"/>
      <c r="AH412" s="16"/>
      <c r="AI412" s="1"/>
      <c r="AJ412" s="1"/>
      <c r="AK412" s="1"/>
      <c r="AL412" s="1"/>
      <c r="AM412" s="16"/>
      <c r="AN412" s="1"/>
      <c r="AO412" s="1"/>
      <c r="AP412" s="1"/>
      <c r="AQ412" s="1"/>
      <c r="AR412" s="16"/>
      <c r="AS412" s="1"/>
      <c r="AT412" s="1"/>
      <c r="AU412" s="1"/>
      <c r="AV412" s="1"/>
      <c r="AW412" s="1"/>
      <c r="AX412" s="1"/>
      <c r="AY412" s="1"/>
      <c r="AZ412" s="1"/>
      <c r="BA412" s="1"/>
      <c r="BB412" s="16"/>
      <c r="BC412" s="1"/>
      <c r="BD412" s="1"/>
      <c r="BE412" s="1"/>
      <c r="BF412" s="1"/>
      <c r="BG412" s="16"/>
      <c r="BH412" s="1"/>
      <c r="BI412" s="1"/>
      <c r="BJ412" s="1"/>
      <c r="BK412" s="1"/>
      <c r="BL412" s="16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6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  <c r="FE412" s="1"/>
      <c r="FF412" s="1"/>
      <c r="FG412" s="1"/>
      <c r="FH412" s="1"/>
      <c r="FI412" s="1"/>
      <c r="FJ412" s="1"/>
      <c r="FK412" s="1"/>
      <c r="FL412" s="1"/>
      <c r="FM412" s="1"/>
      <c r="FN412" s="1"/>
      <c r="FO412" s="1"/>
      <c r="FP412" s="1"/>
      <c r="FQ412" s="1"/>
      <c r="FR412" s="1"/>
      <c r="FS412" s="1"/>
      <c r="FT412" s="1"/>
      <c r="FU412" s="1"/>
      <c r="FV412" s="1"/>
      <c r="FW412" s="1"/>
      <c r="FX412" s="1"/>
      <c r="FY412" s="49"/>
      <c r="FZ412" s="49"/>
      <c r="GA412" s="49"/>
      <c r="GB412" s="49"/>
      <c r="GC412" s="49"/>
      <c r="GD412" s="49"/>
      <c r="GE412" s="49"/>
      <c r="GF412" s="49"/>
      <c r="GG412" s="49"/>
      <c r="GH412" s="49"/>
      <c r="GI412" s="49"/>
      <c r="GJ412" s="49"/>
      <c r="GK412" s="49"/>
      <c r="GL412" s="49"/>
      <c r="GM412" s="49"/>
      <c r="GN412" s="49"/>
      <c r="GO412" s="49"/>
      <c r="GP412" s="49"/>
      <c r="GQ412" s="49"/>
      <c r="GR412" s="49"/>
      <c r="GS412" s="49"/>
      <c r="GT412" s="49"/>
      <c r="GU412" s="49"/>
      <c r="GV412" s="49"/>
      <c r="GW412" s="49"/>
      <c r="GX412" s="49"/>
      <c r="GY412" s="49"/>
      <c r="GZ412" s="49"/>
      <c r="HA412" s="49"/>
      <c r="HB412" s="49"/>
      <c r="HC412" s="49"/>
      <c r="HD412" s="49"/>
      <c r="HE412" s="49"/>
      <c r="HF412" s="49"/>
      <c r="HG412" s="49"/>
      <c r="HH412" s="49"/>
      <c r="HI412" s="49"/>
      <c r="HJ412" s="49"/>
    </row>
    <row r="413" spans="1:218" ht="15.75" customHeight="1">
      <c r="A413" s="1"/>
      <c r="B413" s="1"/>
      <c r="C413" s="1"/>
      <c r="D413" s="1"/>
      <c r="E413" s="1"/>
      <c r="F413" s="1"/>
      <c r="G413" s="1"/>
      <c r="H413" s="1"/>
      <c r="I413" s="16"/>
      <c r="J413" s="1"/>
      <c r="K413" s="1"/>
      <c r="L413" s="1"/>
      <c r="M413" s="1"/>
      <c r="N413" s="16"/>
      <c r="O413" s="1"/>
      <c r="P413" s="1"/>
      <c r="Q413" s="1"/>
      <c r="R413" s="1"/>
      <c r="S413" s="16"/>
      <c r="T413" s="1"/>
      <c r="U413" s="1"/>
      <c r="V413" s="1"/>
      <c r="W413" s="1"/>
      <c r="X413" s="16"/>
      <c r="Y413" s="1"/>
      <c r="Z413" s="1"/>
      <c r="AA413" s="1"/>
      <c r="AB413" s="1"/>
      <c r="AC413" s="1"/>
      <c r="AD413" s="1"/>
      <c r="AE413" s="1"/>
      <c r="AF413" s="1"/>
      <c r="AG413" s="1"/>
      <c r="AH413" s="16"/>
      <c r="AI413" s="1"/>
      <c r="AJ413" s="1"/>
      <c r="AK413" s="1"/>
      <c r="AL413" s="1"/>
      <c r="AM413" s="16"/>
      <c r="AN413" s="1"/>
      <c r="AO413" s="1"/>
      <c r="AP413" s="1"/>
      <c r="AQ413" s="1"/>
      <c r="AR413" s="16"/>
      <c r="AS413" s="1"/>
      <c r="AT413" s="1"/>
      <c r="AU413" s="1"/>
      <c r="AV413" s="1"/>
      <c r="AW413" s="1"/>
      <c r="AX413" s="1"/>
      <c r="AY413" s="1"/>
      <c r="AZ413" s="1"/>
      <c r="BA413" s="1"/>
      <c r="BB413" s="16"/>
      <c r="BC413" s="1"/>
      <c r="BD413" s="1"/>
      <c r="BE413" s="1"/>
      <c r="BF413" s="1"/>
      <c r="BG413" s="16"/>
      <c r="BH413" s="1"/>
      <c r="BI413" s="1"/>
      <c r="BJ413" s="1"/>
      <c r="BK413" s="1"/>
      <c r="BL413" s="16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6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  <c r="FE413" s="1"/>
      <c r="FF413" s="1"/>
      <c r="FG413" s="1"/>
      <c r="FH413" s="1"/>
      <c r="FI413" s="1"/>
      <c r="FJ413" s="1"/>
      <c r="FK413" s="1"/>
      <c r="FL413" s="1"/>
      <c r="FM413" s="1"/>
      <c r="FN413" s="1"/>
      <c r="FO413" s="1"/>
      <c r="FP413" s="1"/>
      <c r="FQ413" s="1"/>
      <c r="FR413" s="1"/>
      <c r="FS413" s="1"/>
      <c r="FT413" s="1"/>
      <c r="FU413" s="1"/>
      <c r="FV413" s="1"/>
      <c r="FW413" s="1"/>
      <c r="FX413" s="1"/>
      <c r="FY413" s="49"/>
      <c r="FZ413" s="49"/>
      <c r="GA413" s="49"/>
      <c r="GB413" s="49"/>
      <c r="GC413" s="49"/>
      <c r="GD413" s="49"/>
      <c r="GE413" s="49"/>
      <c r="GF413" s="49"/>
      <c r="GG413" s="49"/>
      <c r="GH413" s="49"/>
      <c r="GI413" s="49"/>
      <c r="GJ413" s="49"/>
      <c r="GK413" s="49"/>
      <c r="GL413" s="49"/>
      <c r="GM413" s="49"/>
      <c r="GN413" s="49"/>
      <c r="GO413" s="49"/>
      <c r="GP413" s="49"/>
      <c r="GQ413" s="49"/>
      <c r="GR413" s="49"/>
      <c r="GS413" s="49"/>
      <c r="GT413" s="49"/>
      <c r="GU413" s="49"/>
      <c r="GV413" s="49"/>
      <c r="GW413" s="49"/>
      <c r="GX413" s="49"/>
      <c r="GY413" s="49"/>
      <c r="GZ413" s="49"/>
      <c r="HA413" s="49"/>
      <c r="HB413" s="49"/>
      <c r="HC413" s="49"/>
      <c r="HD413" s="49"/>
      <c r="HE413" s="49"/>
      <c r="HF413" s="49"/>
      <c r="HG413" s="49"/>
      <c r="HH413" s="49"/>
      <c r="HI413" s="49"/>
      <c r="HJ413" s="49"/>
    </row>
    <row r="414" spans="1:218" ht="15.75" customHeight="1">
      <c r="A414" s="1"/>
      <c r="B414" s="1"/>
      <c r="C414" s="1"/>
      <c r="D414" s="1"/>
      <c r="E414" s="1"/>
      <c r="F414" s="1"/>
      <c r="G414" s="1"/>
      <c r="H414" s="1"/>
      <c r="I414" s="16"/>
      <c r="J414" s="1"/>
      <c r="K414" s="1"/>
      <c r="L414" s="1"/>
      <c r="M414" s="1"/>
      <c r="N414" s="16"/>
      <c r="O414" s="1"/>
      <c r="P414" s="1"/>
      <c r="Q414" s="1"/>
      <c r="R414" s="1"/>
      <c r="S414" s="16"/>
      <c r="T414" s="1"/>
      <c r="U414" s="1"/>
      <c r="V414" s="1"/>
      <c r="W414" s="1"/>
      <c r="X414" s="16"/>
      <c r="Y414" s="1"/>
      <c r="Z414" s="1"/>
      <c r="AA414" s="1"/>
      <c r="AB414" s="1"/>
      <c r="AC414" s="1"/>
      <c r="AD414" s="1"/>
      <c r="AE414" s="1"/>
      <c r="AF414" s="1"/>
      <c r="AG414" s="1"/>
      <c r="AH414" s="16"/>
      <c r="AI414" s="1"/>
      <c r="AJ414" s="1"/>
      <c r="AK414" s="1"/>
      <c r="AL414" s="1"/>
      <c r="AM414" s="16"/>
      <c r="AN414" s="1"/>
      <c r="AO414" s="1"/>
      <c r="AP414" s="1"/>
      <c r="AQ414" s="1"/>
      <c r="AR414" s="16"/>
      <c r="AS414" s="1"/>
      <c r="AT414" s="1"/>
      <c r="AU414" s="1"/>
      <c r="AV414" s="1"/>
      <c r="AW414" s="1"/>
      <c r="AX414" s="1"/>
      <c r="AY414" s="1"/>
      <c r="AZ414" s="1"/>
      <c r="BA414" s="1"/>
      <c r="BB414" s="16"/>
      <c r="BC414" s="1"/>
      <c r="BD414" s="1"/>
      <c r="BE414" s="1"/>
      <c r="BF414" s="1"/>
      <c r="BG414" s="16"/>
      <c r="BH414" s="1"/>
      <c r="BI414" s="1"/>
      <c r="BJ414" s="1"/>
      <c r="BK414" s="1"/>
      <c r="BL414" s="16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6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  <c r="FE414" s="1"/>
      <c r="FF414" s="1"/>
      <c r="FG414" s="1"/>
      <c r="FH414" s="1"/>
      <c r="FI414" s="1"/>
      <c r="FJ414" s="1"/>
      <c r="FK414" s="1"/>
      <c r="FL414" s="1"/>
      <c r="FM414" s="1"/>
      <c r="FN414" s="1"/>
      <c r="FO414" s="1"/>
      <c r="FP414" s="1"/>
      <c r="FQ414" s="1"/>
      <c r="FR414" s="1"/>
      <c r="FS414" s="1"/>
      <c r="FT414" s="1"/>
      <c r="FU414" s="1"/>
      <c r="FV414" s="1"/>
      <c r="FW414" s="1"/>
      <c r="FX414" s="1"/>
      <c r="FY414" s="49"/>
      <c r="FZ414" s="49"/>
      <c r="GA414" s="49"/>
      <c r="GB414" s="49"/>
      <c r="GC414" s="49"/>
      <c r="GD414" s="49"/>
      <c r="GE414" s="49"/>
      <c r="GF414" s="49"/>
      <c r="GG414" s="49"/>
      <c r="GH414" s="49"/>
      <c r="GI414" s="49"/>
      <c r="GJ414" s="49"/>
      <c r="GK414" s="49"/>
      <c r="GL414" s="49"/>
      <c r="GM414" s="49"/>
      <c r="GN414" s="49"/>
      <c r="GO414" s="49"/>
      <c r="GP414" s="49"/>
      <c r="GQ414" s="49"/>
      <c r="GR414" s="49"/>
      <c r="GS414" s="49"/>
      <c r="GT414" s="49"/>
      <c r="GU414" s="49"/>
      <c r="GV414" s="49"/>
      <c r="GW414" s="49"/>
      <c r="GX414" s="49"/>
      <c r="GY414" s="49"/>
      <c r="GZ414" s="49"/>
      <c r="HA414" s="49"/>
      <c r="HB414" s="49"/>
      <c r="HC414" s="49"/>
      <c r="HD414" s="49"/>
      <c r="HE414" s="49"/>
      <c r="HF414" s="49"/>
      <c r="HG414" s="49"/>
      <c r="HH414" s="49"/>
      <c r="HI414" s="49"/>
      <c r="HJ414" s="49"/>
    </row>
    <row r="415" spans="1:218" ht="15.75" customHeight="1">
      <c r="A415" s="1"/>
      <c r="B415" s="1"/>
      <c r="C415" s="1"/>
      <c r="D415" s="1"/>
      <c r="E415" s="1"/>
      <c r="F415" s="1"/>
      <c r="G415" s="1"/>
      <c r="H415" s="1"/>
      <c r="I415" s="16"/>
      <c r="J415" s="1"/>
      <c r="K415" s="1"/>
      <c r="L415" s="1"/>
      <c r="M415" s="1"/>
      <c r="N415" s="16"/>
      <c r="O415" s="1"/>
      <c r="P415" s="1"/>
      <c r="Q415" s="1"/>
      <c r="R415" s="1"/>
      <c r="S415" s="16"/>
      <c r="T415" s="1"/>
      <c r="U415" s="1"/>
      <c r="V415" s="1"/>
      <c r="W415" s="1"/>
      <c r="X415" s="16"/>
      <c r="Y415" s="1"/>
      <c r="Z415" s="1"/>
      <c r="AA415" s="1"/>
      <c r="AB415" s="1"/>
      <c r="AC415" s="1"/>
      <c r="AD415" s="1"/>
      <c r="AE415" s="1"/>
      <c r="AF415" s="1"/>
      <c r="AG415" s="1"/>
      <c r="AH415" s="16"/>
      <c r="AI415" s="1"/>
      <c r="AJ415" s="1"/>
      <c r="AK415" s="1"/>
      <c r="AL415" s="1"/>
      <c r="AM415" s="16"/>
      <c r="AN415" s="1"/>
      <c r="AO415" s="1"/>
      <c r="AP415" s="1"/>
      <c r="AQ415" s="1"/>
      <c r="AR415" s="16"/>
      <c r="AS415" s="1"/>
      <c r="AT415" s="1"/>
      <c r="AU415" s="1"/>
      <c r="AV415" s="1"/>
      <c r="AW415" s="1"/>
      <c r="AX415" s="1"/>
      <c r="AY415" s="1"/>
      <c r="AZ415" s="1"/>
      <c r="BA415" s="1"/>
      <c r="BB415" s="16"/>
      <c r="BC415" s="1"/>
      <c r="BD415" s="1"/>
      <c r="BE415" s="1"/>
      <c r="BF415" s="1"/>
      <c r="BG415" s="16"/>
      <c r="BH415" s="1"/>
      <c r="BI415" s="1"/>
      <c r="BJ415" s="1"/>
      <c r="BK415" s="1"/>
      <c r="BL415" s="16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6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  <c r="FE415" s="1"/>
      <c r="FF415" s="1"/>
      <c r="FG415" s="1"/>
      <c r="FH415" s="1"/>
      <c r="FI415" s="1"/>
      <c r="FJ415" s="1"/>
      <c r="FK415" s="1"/>
      <c r="FL415" s="1"/>
      <c r="FM415" s="1"/>
      <c r="FN415" s="1"/>
      <c r="FO415" s="1"/>
      <c r="FP415" s="1"/>
      <c r="FQ415" s="1"/>
      <c r="FR415" s="1"/>
      <c r="FS415" s="1"/>
      <c r="FT415" s="1"/>
      <c r="FU415" s="1"/>
      <c r="FV415" s="1"/>
      <c r="FW415" s="1"/>
      <c r="FX415" s="1"/>
      <c r="FY415" s="49"/>
      <c r="FZ415" s="49"/>
      <c r="GA415" s="49"/>
      <c r="GB415" s="49"/>
      <c r="GC415" s="49"/>
      <c r="GD415" s="49"/>
      <c r="GE415" s="49"/>
      <c r="GF415" s="49"/>
      <c r="GG415" s="49"/>
      <c r="GH415" s="49"/>
      <c r="GI415" s="49"/>
      <c r="GJ415" s="49"/>
      <c r="GK415" s="49"/>
      <c r="GL415" s="49"/>
      <c r="GM415" s="49"/>
      <c r="GN415" s="49"/>
      <c r="GO415" s="49"/>
      <c r="GP415" s="49"/>
      <c r="GQ415" s="49"/>
      <c r="GR415" s="49"/>
      <c r="GS415" s="49"/>
      <c r="GT415" s="49"/>
      <c r="GU415" s="49"/>
      <c r="GV415" s="49"/>
      <c r="GW415" s="49"/>
      <c r="GX415" s="49"/>
      <c r="GY415" s="49"/>
      <c r="GZ415" s="49"/>
      <c r="HA415" s="49"/>
      <c r="HB415" s="49"/>
      <c r="HC415" s="49"/>
      <c r="HD415" s="49"/>
      <c r="HE415" s="49"/>
      <c r="HF415" s="49"/>
      <c r="HG415" s="49"/>
      <c r="HH415" s="49"/>
      <c r="HI415" s="49"/>
      <c r="HJ415" s="49"/>
    </row>
    <row r="416" spans="1:218" ht="15.75" customHeight="1">
      <c r="A416" s="1"/>
      <c r="B416" s="1"/>
      <c r="C416" s="1"/>
      <c r="D416" s="1"/>
      <c r="E416" s="1"/>
      <c r="F416" s="1"/>
      <c r="G416" s="1"/>
      <c r="H416" s="1"/>
      <c r="I416" s="16"/>
      <c r="J416" s="1"/>
      <c r="K416" s="1"/>
      <c r="L416" s="1"/>
      <c r="M416" s="1"/>
      <c r="N416" s="16"/>
      <c r="O416" s="1"/>
      <c r="P416" s="1"/>
      <c r="Q416" s="1"/>
      <c r="R416" s="1"/>
      <c r="S416" s="16"/>
      <c r="T416" s="1"/>
      <c r="U416" s="1"/>
      <c r="V416" s="1"/>
      <c r="W416" s="1"/>
      <c r="X416" s="16"/>
      <c r="Y416" s="1"/>
      <c r="Z416" s="1"/>
      <c r="AA416" s="1"/>
      <c r="AB416" s="1"/>
      <c r="AC416" s="1"/>
      <c r="AD416" s="1"/>
      <c r="AE416" s="1"/>
      <c r="AF416" s="1"/>
      <c r="AG416" s="1"/>
      <c r="AH416" s="16"/>
      <c r="AI416" s="1"/>
      <c r="AJ416" s="1"/>
      <c r="AK416" s="1"/>
      <c r="AL416" s="1"/>
      <c r="AM416" s="16"/>
      <c r="AN416" s="1"/>
      <c r="AO416" s="1"/>
      <c r="AP416" s="1"/>
      <c r="AQ416" s="1"/>
      <c r="AR416" s="16"/>
      <c r="AS416" s="1"/>
      <c r="AT416" s="1"/>
      <c r="AU416" s="1"/>
      <c r="AV416" s="1"/>
      <c r="AW416" s="1"/>
      <c r="AX416" s="1"/>
      <c r="AY416" s="1"/>
      <c r="AZ416" s="1"/>
      <c r="BA416" s="1"/>
      <c r="BB416" s="16"/>
      <c r="BC416" s="1"/>
      <c r="BD416" s="1"/>
      <c r="BE416" s="1"/>
      <c r="BF416" s="1"/>
      <c r="BG416" s="16"/>
      <c r="BH416" s="1"/>
      <c r="BI416" s="1"/>
      <c r="BJ416" s="1"/>
      <c r="BK416" s="1"/>
      <c r="BL416" s="16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6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  <c r="FE416" s="1"/>
      <c r="FF416" s="1"/>
      <c r="FG416" s="1"/>
      <c r="FH416" s="1"/>
      <c r="FI416" s="1"/>
      <c r="FJ416" s="1"/>
      <c r="FK416" s="1"/>
      <c r="FL416" s="1"/>
      <c r="FM416" s="1"/>
      <c r="FN416" s="1"/>
      <c r="FO416" s="1"/>
      <c r="FP416" s="1"/>
      <c r="FQ416" s="1"/>
      <c r="FR416" s="1"/>
      <c r="FS416" s="1"/>
      <c r="FT416" s="1"/>
      <c r="FU416" s="1"/>
      <c r="FV416" s="1"/>
      <c r="FW416" s="1"/>
      <c r="FX416" s="1"/>
      <c r="FY416" s="49"/>
      <c r="FZ416" s="49"/>
      <c r="GA416" s="49"/>
      <c r="GB416" s="49"/>
      <c r="GC416" s="49"/>
      <c r="GD416" s="49"/>
      <c r="GE416" s="49"/>
      <c r="GF416" s="49"/>
      <c r="GG416" s="49"/>
      <c r="GH416" s="49"/>
      <c r="GI416" s="49"/>
      <c r="GJ416" s="49"/>
      <c r="GK416" s="49"/>
      <c r="GL416" s="49"/>
      <c r="GM416" s="49"/>
      <c r="GN416" s="49"/>
      <c r="GO416" s="49"/>
      <c r="GP416" s="49"/>
      <c r="GQ416" s="49"/>
      <c r="GR416" s="49"/>
      <c r="GS416" s="49"/>
      <c r="GT416" s="49"/>
      <c r="GU416" s="49"/>
      <c r="GV416" s="49"/>
      <c r="GW416" s="49"/>
      <c r="GX416" s="49"/>
      <c r="GY416" s="49"/>
      <c r="GZ416" s="49"/>
      <c r="HA416" s="49"/>
      <c r="HB416" s="49"/>
      <c r="HC416" s="49"/>
      <c r="HD416" s="49"/>
      <c r="HE416" s="49"/>
      <c r="HF416" s="49"/>
      <c r="HG416" s="49"/>
      <c r="HH416" s="49"/>
      <c r="HI416" s="49"/>
      <c r="HJ416" s="49"/>
    </row>
    <row r="417" spans="1:218" ht="15.75" customHeight="1">
      <c r="A417" s="1"/>
      <c r="B417" s="1"/>
      <c r="C417" s="1"/>
      <c r="D417" s="1"/>
      <c r="E417" s="1"/>
      <c r="F417" s="1"/>
      <c r="G417" s="1"/>
      <c r="H417" s="1"/>
      <c r="I417" s="16"/>
      <c r="J417" s="1"/>
      <c r="K417" s="1"/>
      <c r="L417" s="1"/>
      <c r="M417" s="1"/>
      <c r="N417" s="16"/>
      <c r="O417" s="1"/>
      <c r="P417" s="1"/>
      <c r="Q417" s="1"/>
      <c r="R417" s="1"/>
      <c r="S417" s="16"/>
      <c r="T417" s="1"/>
      <c r="U417" s="1"/>
      <c r="V417" s="1"/>
      <c r="W417" s="1"/>
      <c r="X417" s="16"/>
      <c r="Y417" s="1"/>
      <c r="Z417" s="1"/>
      <c r="AA417" s="1"/>
      <c r="AB417" s="1"/>
      <c r="AC417" s="1"/>
      <c r="AD417" s="1"/>
      <c r="AE417" s="1"/>
      <c r="AF417" s="1"/>
      <c r="AG417" s="1"/>
      <c r="AH417" s="16"/>
      <c r="AI417" s="1"/>
      <c r="AJ417" s="1"/>
      <c r="AK417" s="1"/>
      <c r="AL417" s="1"/>
      <c r="AM417" s="16"/>
      <c r="AN417" s="1"/>
      <c r="AO417" s="1"/>
      <c r="AP417" s="1"/>
      <c r="AQ417" s="1"/>
      <c r="AR417" s="16"/>
      <c r="AS417" s="1"/>
      <c r="AT417" s="1"/>
      <c r="AU417" s="1"/>
      <c r="AV417" s="1"/>
      <c r="AW417" s="1"/>
      <c r="AX417" s="1"/>
      <c r="AY417" s="1"/>
      <c r="AZ417" s="1"/>
      <c r="BA417" s="1"/>
      <c r="BB417" s="16"/>
      <c r="BC417" s="1"/>
      <c r="BD417" s="1"/>
      <c r="BE417" s="1"/>
      <c r="BF417" s="1"/>
      <c r="BG417" s="16"/>
      <c r="BH417" s="1"/>
      <c r="BI417" s="1"/>
      <c r="BJ417" s="1"/>
      <c r="BK417" s="1"/>
      <c r="BL417" s="16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6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  <c r="FE417" s="1"/>
      <c r="FF417" s="1"/>
      <c r="FG417" s="1"/>
      <c r="FH417" s="1"/>
      <c r="FI417" s="1"/>
      <c r="FJ417" s="1"/>
      <c r="FK417" s="1"/>
      <c r="FL417" s="1"/>
      <c r="FM417" s="1"/>
      <c r="FN417" s="1"/>
      <c r="FO417" s="1"/>
      <c r="FP417" s="1"/>
      <c r="FQ417" s="1"/>
      <c r="FR417" s="1"/>
      <c r="FS417" s="1"/>
      <c r="FT417" s="1"/>
      <c r="FU417" s="1"/>
      <c r="FV417" s="1"/>
      <c r="FW417" s="1"/>
      <c r="FX417" s="1"/>
      <c r="FY417" s="49"/>
      <c r="FZ417" s="49"/>
      <c r="GA417" s="49"/>
      <c r="GB417" s="49"/>
      <c r="GC417" s="49"/>
      <c r="GD417" s="49"/>
      <c r="GE417" s="49"/>
      <c r="GF417" s="49"/>
      <c r="GG417" s="49"/>
      <c r="GH417" s="49"/>
      <c r="GI417" s="49"/>
      <c r="GJ417" s="49"/>
      <c r="GK417" s="49"/>
      <c r="GL417" s="49"/>
      <c r="GM417" s="49"/>
      <c r="GN417" s="49"/>
      <c r="GO417" s="49"/>
      <c r="GP417" s="49"/>
      <c r="GQ417" s="49"/>
      <c r="GR417" s="49"/>
      <c r="GS417" s="49"/>
      <c r="GT417" s="49"/>
      <c r="GU417" s="49"/>
      <c r="GV417" s="49"/>
      <c r="GW417" s="49"/>
      <c r="GX417" s="49"/>
      <c r="GY417" s="49"/>
      <c r="GZ417" s="49"/>
      <c r="HA417" s="49"/>
      <c r="HB417" s="49"/>
      <c r="HC417" s="49"/>
      <c r="HD417" s="49"/>
      <c r="HE417" s="49"/>
      <c r="HF417" s="49"/>
      <c r="HG417" s="49"/>
      <c r="HH417" s="49"/>
      <c r="HI417" s="49"/>
      <c r="HJ417" s="49"/>
    </row>
    <row r="418" spans="1:218" ht="15.75" customHeight="1">
      <c r="A418" s="1"/>
      <c r="B418" s="1"/>
      <c r="C418" s="1"/>
      <c r="D418" s="1"/>
      <c r="E418" s="1"/>
      <c r="F418" s="1"/>
      <c r="G418" s="1"/>
      <c r="H418" s="1"/>
      <c r="I418" s="16"/>
      <c r="J418" s="1"/>
      <c r="K418" s="1"/>
      <c r="L418" s="1"/>
      <c r="M418" s="1"/>
      <c r="N418" s="16"/>
      <c r="O418" s="1"/>
      <c r="P418" s="1"/>
      <c r="Q418" s="1"/>
      <c r="R418" s="1"/>
      <c r="S418" s="16"/>
      <c r="T418" s="1"/>
      <c r="U418" s="1"/>
      <c r="V418" s="1"/>
      <c r="W418" s="1"/>
      <c r="X418" s="16"/>
      <c r="Y418" s="1"/>
      <c r="Z418" s="1"/>
      <c r="AA418" s="1"/>
      <c r="AB418" s="1"/>
      <c r="AC418" s="1"/>
      <c r="AD418" s="1"/>
      <c r="AE418" s="1"/>
      <c r="AF418" s="1"/>
      <c r="AG418" s="1"/>
      <c r="AH418" s="16"/>
      <c r="AI418" s="1"/>
      <c r="AJ418" s="1"/>
      <c r="AK418" s="1"/>
      <c r="AL418" s="1"/>
      <c r="AM418" s="16"/>
      <c r="AN418" s="1"/>
      <c r="AO418" s="1"/>
      <c r="AP418" s="1"/>
      <c r="AQ418" s="1"/>
      <c r="AR418" s="16"/>
      <c r="AS418" s="1"/>
      <c r="AT418" s="1"/>
      <c r="AU418" s="1"/>
      <c r="AV418" s="1"/>
      <c r="AW418" s="1"/>
      <c r="AX418" s="1"/>
      <c r="AY418" s="1"/>
      <c r="AZ418" s="1"/>
      <c r="BA418" s="1"/>
      <c r="BB418" s="16"/>
      <c r="BC418" s="1"/>
      <c r="BD418" s="1"/>
      <c r="BE418" s="1"/>
      <c r="BF418" s="1"/>
      <c r="BG418" s="16"/>
      <c r="BH418" s="1"/>
      <c r="BI418" s="1"/>
      <c r="BJ418" s="1"/>
      <c r="BK418" s="1"/>
      <c r="BL418" s="16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6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49"/>
      <c r="FZ418" s="49"/>
      <c r="GA418" s="49"/>
      <c r="GB418" s="49"/>
      <c r="GC418" s="49"/>
      <c r="GD418" s="49"/>
      <c r="GE418" s="49"/>
      <c r="GF418" s="49"/>
      <c r="GG418" s="49"/>
      <c r="GH418" s="49"/>
      <c r="GI418" s="49"/>
      <c r="GJ418" s="49"/>
      <c r="GK418" s="49"/>
      <c r="GL418" s="49"/>
      <c r="GM418" s="49"/>
      <c r="GN418" s="49"/>
      <c r="GO418" s="49"/>
      <c r="GP418" s="49"/>
      <c r="GQ418" s="49"/>
      <c r="GR418" s="49"/>
      <c r="GS418" s="49"/>
      <c r="GT418" s="49"/>
      <c r="GU418" s="49"/>
      <c r="GV418" s="49"/>
      <c r="GW418" s="49"/>
      <c r="GX418" s="49"/>
      <c r="GY418" s="49"/>
      <c r="GZ418" s="49"/>
      <c r="HA418" s="49"/>
      <c r="HB418" s="49"/>
      <c r="HC418" s="49"/>
      <c r="HD418" s="49"/>
      <c r="HE418" s="49"/>
      <c r="HF418" s="49"/>
      <c r="HG418" s="49"/>
      <c r="HH418" s="49"/>
      <c r="HI418" s="49"/>
      <c r="HJ418" s="49"/>
    </row>
    <row r="419" spans="1:218" ht="15.75" customHeight="1">
      <c r="A419" s="1"/>
      <c r="B419" s="1"/>
      <c r="C419" s="1"/>
      <c r="D419" s="1"/>
      <c r="E419" s="1"/>
      <c r="F419" s="1"/>
      <c r="G419" s="1"/>
      <c r="H419" s="1"/>
      <c r="I419" s="16"/>
      <c r="J419" s="1"/>
      <c r="K419" s="1"/>
      <c r="L419" s="1"/>
      <c r="M419" s="1"/>
      <c r="N419" s="16"/>
      <c r="O419" s="1"/>
      <c r="P419" s="1"/>
      <c r="Q419" s="1"/>
      <c r="R419" s="1"/>
      <c r="S419" s="16"/>
      <c r="T419" s="1"/>
      <c r="U419" s="1"/>
      <c r="V419" s="1"/>
      <c r="W419" s="1"/>
      <c r="X419" s="16"/>
      <c r="Y419" s="1"/>
      <c r="Z419" s="1"/>
      <c r="AA419" s="1"/>
      <c r="AB419" s="1"/>
      <c r="AC419" s="1"/>
      <c r="AD419" s="1"/>
      <c r="AE419" s="1"/>
      <c r="AF419" s="1"/>
      <c r="AG419" s="1"/>
      <c r="AH419" s="16"/>
      <c r="AI419" s="1"/>
      <c r="AJ419" s="1"/>
      <c r="AK419" s="1"/>
      <c r="AL419" s="1"/>
      <c r="AM419" s="16"/>
      <c r="AN419" s="1"/>
      <c r="AO419" s="1"/>
      <c r="AP419" s="1"/>
      <c r="AQ419" s="1"/>
      <c r="AR419" s="16"/>
      <c r="AS419" s="1"/>
      <c r="AT419" s="1"/>
      <c r="AU419" s="1"/>
      <c r="AV419" s="1"/>
      <c r="AW419" s="1"/>
      <c r="AX419" s="1"/>
      <c r="AY419" s="1"/>
      <c r="AZ419" s="1"/>
      <c r="BA419" s="1"/>
      <c r="BB419" s="16"/>
      <c r="BC419" s="1"/>
      <c r="BD419" s="1"/>
      <c r="BE419" s="1"/>
      <c r="BF419" s="1"/>
      <c r="BG419" s="16"/>
      <c r="BH419" s="1"/>
      <c r="BI419" s="1"/>
      <c r="BJ419" s="1"/>
      <c r="BK419" s="1"/>
      <c r="BL419" s="16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6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  <c r="FE419" s="1"/>
      <c r="FF419" s="1"/>
      <c r="FG419" s="1"/>
      <c r="FH419" s="1"/>
      <c r="FI419" s="1"/>
      <c r="FJ419" s="1"/>
      <c r="FK419" s="1"/>
      <c r="FL419" s="1"/>
      <c r="FM419" s="1"/>
      <c r="FN419" s="1"/>
      <c r="FO419" s="1"/>
      <c r="FP419" s="1"/>
      <c r="FQ419" s="1"/>
      <c r="FR419" s="1"/>
      <c r="FS419" s="1"/>
      <c r="FT419" s="1"/>
      <c r="FU419" s="1"/>
      <c r="FV419" s="1"/>
      <c r="FW419" s="1"/>
      <c r="FX419" s="1"/>
      <c r="FY419" s="49"/>
      <c r="FZ419" s="49"/>
      <c r="GA419" s="49"/>
      <c r="GB419" s="49"/>
      <c r="GC419" s="49"/>
      <c r="GD419" s="49"/>
      <c r="GE419" s="49"/>
      <c r="GF419" s="49"/>
      <c r="GG419" s="49"/>
      <c r="GH419" s="49"/>
      <c r="GI419" s="49"/>
      <c r="GJ419" s="49"/>
      <c r="GK419" s="49"/>
      <c r="GL419" s="49"/>
      <c r="GM419" s="49"/>
      <c r="GN419" s="49"/>
      <c r="GO419" s="49"/>
      <c r="GP419" s="49"/>
      <c r="GQ419" s="49"/>
      <c r="GR419" s="49"/>
      <c r="GS419" s="49"/>
      <c r="GT419" s="49"/>
      <c r="GU419" s="49"/>
      <c r="GV419" s="49"/>
      <c r="GW419" s="49"/>
      <c r="GX419" s="49"/>
      <c r="GY419" s="49"/>
      <c r="GZ419" s="49"/>
      <c r="HA419" s="49"/>
      <c r="HB419" s="49"/>
      <c r="HC419" s="49"/>
      <c r="HD419" s="49"/>
      <c r="HE419" s="49"/>
      <c r="HF419" s="49"/>
      <c r="HG419" s="49"/>
      <c r="HH419" s="49"/>
      <c r="HI419" s="49"/>
      <c r="HJ419" s="49"/>
    </row>
    <row r="420" spans="1:218" ht="15.75" customHeight="1">
      <c r="A420" s="1"/>
      <c r="B420" s="1"/>
      <c r="C420" s="1"/>
      <c r="D420" s="1"/>
      <c r="E420" s="1"/>
      <c r="F420" s="1"/>
      <c r="G420" s="1"/>
      <c r="H420" s="1"/>
      <c r="I420" s="16"/>
      <c r="J420" s="1"/>
      <c r="K420" s="1"/>
      <c r="L420" s="1"/>
      <c r="M420" s="1"/>
      <c r="N420" s="16"/>
      <c r="O420" s="1"/>
      <c r="P420" s="1"/>
      <c r="Q420" s="1"/>
      <c r="R420" s="1"/>
      <c r="S420" s="16"/>
      <c r="T420" s="1"/>
      <c r="U420" s="1"/>
      <c r="V420" s="1"/>
      <c r="W420" s="1"/>
      <c r="X420" s="16"/>
      <c r="Y420" s="1"/>
      <c r="Z420" s="1"/>
      <c r="AA420" s="1"/>
      <c r="AB420" s="1"/>
      <c r="AC420" s="1"/>
      <c r="AD420" s="1"/>
      <c r="AE420" s="1"/>
      <c r="AF420" s="1"/>
      <c r="AG420" s="1"/>
      <c r="AH420" s="16"/>
      <c r="AI420" s="1"/>
      <c r="AJ420" s="1"/>
      <c r="AK420" s="1"/>
      <c r="AL420" s="1"/>
      <c r="AM420" s="16"/>
      <c r="AN420" s="1"/>
      <c r="AO420" s="1"/>
      <c r="AP420" s="1"/>
      <c r="AQ420" s="1"/>
      <c r="AR420" s="16"/>
      <c r="AS420" s="1"/>
      <c r="AT420" s="1"/>
      <c r="AU420" s="1"/>
      <c r="AV420" s="1"/>
      <c r="AW420" s="1"/>
      <c r="AX420" s="1"/>
      <c r="AY420" s="1"/>
      <c r="AZ420" s="1"/>
      <c r="BA420" s="1"/>
      <c r="BB420" s="16"/>
      <c r="BC420" s="1"/>
      <c r="BD420" s="1"/>
      <c r="BE420" s="1"/>
      <c r="BF420" s="1"/>
      <c r="BG420" s="16"/>
      <c r="BH420" s="1"/>
      <c r="BI420" s="1"/>
      <c r="BJ420" s="1"/>
      <c r="BK420" s="1"/>
      <c r="BL420" s="16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6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  <c r="FE420" s="1"/>
      <c r="FF420" s="1"/>
      <c r="FG420" s="1"/>
      <c r="FH420" s="1"/>
      <c r="FI420" s="1"/>
      <c r="FJ420" s="1"/>
      <c r="FK420" s="1"/>
      <c r="FL420" s="1"/>
      <c r="FM420" s="1"/>
      <c r="FN420" s="1"/>
      <c r="FO420" s="1"/>
      <c r="FP420" s="1"/>
      <c r="FQ420" s="1"/>
      <c r="FR420" s="1"/>
      <c r="FS420" s="1"/>
      <c r="FT420" s="1"/>
      <c r="FU420" s="1"/>
      <c r="FV420" s="1"/>
      <c r="FW420" s="1"/>
      <c r="FX420" s="1"/>
      <c r="FY420" s="49"/>
      <c r="FZ420" s="49"/>
      <c r="GA420" s="49"/>
      <c r="GB420" s="49"/>
      <c r="GC420" s="49"/>
      <c r="GD420" s="49"/>
      <c r="GE420" s="49"/>
      <c r="GF420" s="49"/>
      <c r="GG420" s="49"/>
      <c r="GH420" s="49"/>
      <c r="GI420" s="49"/>
      <c r="GJ420" s="49"/>
      <c r="GK420" s="49"/>
      <c r="GL420" s="49"/>
      <c r="GM420" s="49"/>
      <c r="GN420" s="49"/>
      <c r="GO420" s="49"/>
      <c r="GP420" s="49"/>
      <c r="GQ420" s="49"/>
      <c r="GR420" s="49"/>
      <c r="GS420" s="49"/>
      <c r="GT420" s="49"/>
      <c r="GU420" s="49"/>
      <c r="GV420" s="49"/>
      <c r="GW420" s="49"/>
      <c r="GX420" s="49"/>
      <c r="GY420" s="49"/>
      <c r="GZ420" s="49"/>
      <c r="HA420" s="49"/>
      <c r="HB420" s="49"/>
      <c r="HC420" s="49"/>
      <c r="HD420" s="49"/>
      <c r="HE420" s="49"/>
      <c r="HF420" s="49"/>
      <c r="HG420" s="49"/>
      <c r="HH420" s="49"/>
      <c r="HI420" s="49"/>
      <c r="HJ420" s="49"/>
    </row>
    <row r="421" spans="1:218" ht="15.75" customHeight="1">
      <c r="A421" s="1"/>
      <c r="B421" s="1"/>
      <c r="C421" s="1"/>
      <c r="D421" s="1"/>
      <c r="E421" s="1"/>
      <c r="F421" s="1"/>
      <c r="G421" s="1"/>
      <c r="H421" s="1"/>
      <c r="I421" s="16"/>
      <c r="J421" s="1"/>
      <c r="K421" s="1"/>
      <c r="L421" s="1"/>
      <c r="M421" s="1"/>
      <c r="N421" s="16"/>
      <c r="O421" s="1"/>
      <c r="P421" s="1"/>
      <c r="Q421" s="1"/>
      <c r="R421" s="1"/>
      <c r="S421" s="16"/>
      <c r="T421" s="1"/>
      <c r="U421" s="1"/>
      <c r="V421" s="1"/>
      <c r="W421" s="1"/>
      <c r="X421" s="16"/>
      <c r="Y421" s="1"/>
      <c r="Z421" s="1"/>
      <c r="AA421" s="1"/>
      <c r="AB421" s="1"/>
      <c r="AC421" s="1"/>
      <c r="AD421" s="1"/>
      <c r="AE421" s="1"/>
      <c r="AF421" s="1"/>
      <c r="AG421" s="1"/>
      <c r="AH421" s="16"/>
      <c r="AI421" s="1"/>
      <c r="AJ421" s="1"/>
      <c r="AK421" s="1"/>
      <c r="AL421" s="1"/>
      <c r="AM421" s="16"/>
      <c r="AN421" s="1"/>
      <c r="AO421" s="1"/>
      <c r="AP421" s="1"/>
      <c r="AQ421" s="1"/>
      <c r="AR421" s="16"/>
      <c r="AS421" s="1"/>
      <c r="AT421" s="1"/>
      <c r="AU421" s="1"/>
      <c r="AV421" s="1"/>
      <c r="AW421" s="1"/>
      <c r="AX421" s="1"/>
      <c r="AY421" s="1"/>
      <c r="AZ421" s="1"/>
      <c r="BA421" s="1"/>
      <c r="BB421" s="16"/>
      <c r="BC421" s="1"/>
      <c r="BD421" s="1"/>
      <c r="BE421" s="1"/>
      <c r="BF421" s="1"/>
      <c r="BG421" s="16"/>
      <c r="BH421" s="1"/>
      <c r="BI421" s="1"/>
      <c r="BJ421" s="1"/>
      <c r="BK421" s="1"/>
      <c r="BL421" s="16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6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  <c r="FE421" s="1"/>
      <c r="FF421" s="1"/>
      <c r="FG421" s="1"/>
      <c r="FH421" s="1"/>
      <c r="FI421" s="1"/>
      <c r="FJ421" s="1"/>
      <c r="FK421" s="1"/>
      <c r="FL421" s="1"/>
      <c r="FM421" s="1"/>
      <c r="FN421" s="1"/>
      <c r="FO421" s="1"/>
      <c r="FP421" s="1"/>
      <c r="FQ421" s="1"/>
      <c r="FR421" s="1"/>
      <c r="FS421" s="1"/>
      <c r="FT421" s="1"/>
      <c r="FU421" s="1"/>
      <c r="FV421" s="1"/>
      <c r="FW421" s="1"/>
      <c r="FX421" s="1"/>
      <c r="FY421" s="49"/>
      <c r="FZ421" s="49"/>
      <c r="GA421" s="49"/>
      <c r="GB421" s="49"/>
      <c r="GC421" s="49"/>
      <c r="GD421" s="49"/>
      <c r="GE421" s="49"/>
      <c r="GF421" s="49"/>
      <c r="GG421" s="49"/>
      <c r="GH421" s="49"/>
      <c r="GI421" s="49"/>
      <c r="GJ421" s="49"/>
      <c r="GK421" s="49"/>
      <c r="GL421" s="49"/>
      <c r="GM421" s="49"/>
      <c r="GN421" s="49"/>
      <c r="GO421" s="49"/>
      <c r="GP421" s="49"/>
      <c r="GQ421" s="49"/>
      <c r="GR421" s="49"/>
      <c r="GS421" s="49"/>
      <c r="GT421" s="49"/>
      <c r="GU421" s="49"/>
      <c r="GV421" s="49"/>
      <c r="GW421" s="49"/>
      <c r="GX421" s="49"/>
      <c r="GY421" s="49"/>
      <c r="GZ421" s="49"/>
      <c r="HA421" s="49"/>
      <c r="HB421" s="49"/>
      <c r="HC421" s="49"/>
      <c r="HD421" s="49"/>
      <c r="HE421" s="49"/>
      <c r="HF421" s="49"/>
      <c r="HG421" s="49"/>
      <c r="HH421" s="49"/>
      <c r="HI421" s="49"/>
      <c r="HJ421" s="49"/>
    </row>
    <row r="422" spans="1:218" ht="15.75" customHeight="1">
      <c r="A422" s="1"/>
      <c r="B422" s="1"/>
      <c r="C422" s="1"/>
      <c r="D422" s="1"/>
      <c r="E422" s="1"/>
      <c r="F422" s="1"/>
      <c r="G422" s="1"/>
      <c r="H422" s="1"/>
      <c r="I422" s="16"/>
      <c r="J422" s="1"/>
      <c r="K422" s="1"/>
      <c r="L422" s="1"/>
      <c r="M422" s="1"/>
      <c r="N422" s="16"/>
      <c r="O422" s="1"/>
      <c r="P422" s="1"/>
      <c r="Q422" s="1"/>
      <c r="R422" s="1"/>
      <c r="S422" s="16"/>
      <c r="T422" s="1"/>
      <c r="U422" s="1"/>
      <c r="V422" s="1"/>
      <c r="W422" s="1"/>
      <c r="X422" s="16"/>
      <c r="Y422" s="1"/>
      <c r="Z422" s="1"/>
      <c r="AA422" s="1"/>
      <c r="AB422" s="1"/>
      <c r="AC422" s="1"/>
      <c r="AD422" s="1"/>
      <c r="AE422" s="1"/>
      <c r="AF422" s="1"/>
      <c r="AG422" s="1"/>
      <c r="AH422" s="16"/>
      <c r="AI422" s="1"/>
      <c r="AJ422" s="1"/>
      <c r="AK422" s="1"/>
      <c r="AL422" s="1"/>
      <c r="AM422" s="16"/>
      <c r="AN422" s="1"/>
      <c r="AO422" s="1"/>
      <c r="AP422" s="1"/>
      <c r="AQ422" s="1"/>
      <c r="AR422" s="16"/>
      <c r="AS422" s="1"/>
      <c r="AT422" s="1"/>
      <c r="AU422" s="1"/>
      <c r="AV422" s="1"/>
      <c r="AW422" s="1"/>
      <c r="AX422" s="1"/>
      <c r="AY422" s="1"/>
      <c r="AZ422" s="1"/>
      <c r="BA422" s="1"/>
      <c r="BB422" s="16"/>
      <c r="BC422" s="1"/>
      <c r="BD422" s="1"/>
      <c r="BE422" s="1"/>
      <c r="BF422" s="1"/>
      <c r="BG422" s="16"/>
      <c r="BH422" s="1"/>
      <c r="BI422" s="1"/>
      <c r="BJ422" s="1"/>
      <c r="BK422" s="1"/>
      <c r="BL422" s="16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6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  <c r="FE422" s="1"/>
      <c r="FF422" s="1"/>
      <c r="FG422" s="1"/>
      <c r="FH422" s="1"/>
      <c r="FI422" s="1"/>
      <c r="FJ422" s="1"/>
      <c r="FK422" s="1"/>
      <c r="FL422" s="1"/>
      <c r="FM422" s="1"/>
      <c r="FN422" s="1"/>
      <c r="FO422" s="1"/>
      <c r="FP422" s="1"/>
      <c r="FQ422" s="1"/>
      <c r="FR422" s="1"/>
      <c r="FS422" s="1"/>
      <c r="FT422" s="1"/>
      <c r="FU422" s="1"/>
      <c r="FV422" s="1"/>
      <c r="FW422" s="1"/>
      <c r="FX422" s="1"/>
      <c r="FY422" s="49"/>
      <c r="FZ422" s="49"/>
      <c r="GA422" s="49"/>
      <c r="GB422" s="49"/>
      <c r="GC422" s="49"/>
      <c r="GD422" s="49"/>
      <c r="GE422" s="49"/>
      <c r="GF422" s="49"/>
      <c r="GG422" s="49"/>
      <c r="GH422" s="49"/>
      <c r="GI422" s="49"/>
      <c r="GJ422" s="49"/>
      <c r="GK422" s="49"/>
      <c r="GL422" s="49"/>
      <c r="GM422" s="49"/>
      <c r="GN422" s="49"/>
      <c r="GO422" s="49"/>
      <c r="GP422" s="49"/>
      <c r="GQ422" s="49"/>
      <c r="GR422" s="49"/>
      <c r="GS422" s="49"/>
      <c r="GT422" s="49"/>
      <c r="GU422" s="49"/>
      <c r="GV422" s="49"/>
      <c r="GW422" s="49"/>
      <c r="GX422" s="49"/>
      <c r="GY422" s="49"/>
      <c r="GZ422" s="49"/>
      <c r="HA422" s="49"/>
      <c r="HB422" s="49"/>
      <c r="HC422" s="49"/>
      <c r="HD422" s="49"/>
      <c r="HE422" s="49"/>
      <c r="HF422" s="49"/>
      <c r="HG422" s="49"/>
      <c r="HH422" s="49"/>
      <c r="HI422" s="49"/>
      <c r="HJ422" s="49"/>
    </row>
    <row r="423" spans="1:218" ht="15.75" customHeight="1">
      <c r="A423" s="1"/>
      <c r="B423" s="1"/>
      <c r="C423" s="1"/>
      <c r="D423" s="1"/>
      <c r="E423" s="1"/>
      <c r="F423" s="1"/>
      <c r="G423" s="1"/>
      <c r="H423" s="1"/>
      <c r="I423" s="16"/>
      <c r="J423" s="1"/>
      <c r="K423" s="1"/>
      <c r="L423" s="1"/>
      <c r="M423" s="1"/>
      <c r="N423" s="16"/>
      <c r="O423" s="1"/>
      <c r="P423" s="1"/>
      <c r="Q423" s="1"/>
      <c r="R423" s="1"/>
      <c r="S423" s="16"/>
      <c r="T423" s="1"/>
      <c r="U423" s="1"/>
      <c r="V423" s="1"/>
      <c r="W423" s="1"/>
      <c r="X423" s="16"/>
      <c r="Y423" s="1"/>
      <c r="Z423" s="1"/>
      <c r="AA423" s="1"/>
      <c r="AB423" s="1"/>
      <c r="AC423" s="1"/>
      <c r="AD423" s="1"/>
      <c r="AE423" s="1"/>
      <c r="AF423" s="1"/>
      <c r="AG423" s="1"/>
      <c r="AH423" s="16"/>
      <c r="AI423" s="1"/>
      <c r="AJ423" s="1"/>
      <c r="AK423" s="1"/>
      <c r="AL423" s="1"/>
      <c r="AM423" s="16"/>
      <c r="AN423" s="1"/>
      <c r="AO423" s="1"/>
      <c r="AP423" s="1"/>
      <c r="AQ423" s="1"/>
      <c r="AR423" s="16"/>
      <c r="AS423" s="1"/>
      <c r="AT423" s="1"/>
      <c r="AU423" s="1"/>
      <c r="AV423" s="1"/>
      <c r="AW423" s="1"/>
      <c r="AX423" s="1"/>
      <c r="AY423" s="1"/>
      <c r="AZ423" s="1"/>
      <c r="BA423" s="1"/>
      <c r="BB423" s="16"/>
      <c r="BC423" s="1"/>
      <c r="BD423" s="1"/>
      <c r="BE423" s="1"/>
      <c r="BF423" s="1"/>
      <c r="BG423" s="16"/>
      <c r="BH423" s="1"/>
      <c r="BI423" s="1"/>
      <c r="BJ423" s="1"/>
      <c r="BK423" s="1"/>
      <c r="BL423" s="16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6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  <c r="FE423" s="1"/>
      <c r="FF423" s="1"/>
      <c r="FG423" s="1"/>
      <c r="FH423" s="1"/>
      <c r="FI423" s="1"/>
      <c r="FJ423" s="1"/>
      <c r="FK423" s="1"/>
      <c r="FL423" s="1"/>
      <c r="FM423" s="1"/>
      <c r="FN423" s="1"/>
      <c r="FO423" s="1"/>
      <c r="FP423" s="1"/>
      <c r="FQ423" s="1"/>
      <c r="FR423" s="1"/>
      <c r="FS423" s="1"/>
      <c r="FT423" s="1"/>
      <c r="FU423" s="1"/>
      <c r="FV423" s="1"/>
      <c r="FW423" s="1"/>
      <c r="FX423" s="1"/>
      <c r="FY423" s="49"/>
      <c r="FZ423" s="49"/>
      <c r="GA423" s="49"/>
      <c r="GB423" s="49"/>
      <c r="GC423" s="49"/>
      <c r="GD423" s="49"/>
      <c r="GE423" s="49"/>
      <c r="GF423" s="49"/>
      <c r="GG423" s="49"/>
      <c r="GH423" s="49"/>
      <c r="GI423" s="49"/>
      <c r="GJ423" s="49"/>
      <c r="GK423" s="49"/>
      <c r="GL423" s="49"/>
      <c r="GM423" s="49"/>
      <c r="GN423" s="49"/>
      <c r="GO423" s="49"/>
      <c r="GP423" s="49"/>
      <c r="GQ423" s="49"/>
      <c r="GR423" s="49"/>
      <c r="GS423" s="49"/>
      <c r="GT423" s="49"/>
      <c r="GU423" s="49"/>
      <c r="GV423" s="49"/>
      <c r="GW423" s="49"/>
      <c r="GX423" s="49"/>
      <c r="GY423" s="49"/>
      <c r="GZ423" s="49"/>
      <c r="HA423" s="49"/>
      <c r="HB423" s="49"/>
      <c r="HC423" s="49"/>
      <c r="HD423" s="49"/>
      <c r="HE423" s="49"/>
      <c r="HF423" s="49"/>
      <c r="HG423" s="49"/>
      <c r="HH423" s="49"/>
      <c r="HI423" s="49"/>
      <c r="HJ423" s="49"/>
    </row>
    <row r="424" spans="1:218" ht="15.75" customHeight="1">
      <c r="A424" s="1"/>
      <c r="B424" s="1"/>
      <c r="C424" s="1"/>
      <c r="D424" s="1"/>
      <c r="E424" s="1"/>
      <c r="F424" s="1"/>
      <c r="G424" s="1"/>
      <c r="H424" s="1"/>
      <c r="I424" s="16"/>
      <c r="J424" s="1"/>
      <c r="K424" s="1"/>
      <c r="L424" s="1"/>
      <c r="M424" s="1"/>
      <c r="N424" s="16"/>
      <c r="O424" s="1"/>
      <c r="P424" s="1"/>
      <c r="Q424" s="1"/>
      <c r="R424" s="1"/>
      <c r="S424" s="16"/>
      <c r="T424" s="1"/>
      <c r="U424" s="1"/>
      <c r="V424" s="1"/>
      <c r="W424" s="1"/>
      <c r="X424" s="16"/>
      <c r="Y424" s="1"/>
      <c r="Z424" s="1"/>
      <c r="AA424" s="1"/>
      <c r="AB424" s="1"/>
      <c r="AC424" s="1"/>
      <c r="AD424" s="1"/>
      <c r="AE424" s="1"/>
      <c r="AF424" s="1"/>
      <c r="AG424" s="1"/>
      <c r="AH424" s="16"/>
      <c r="AI424" s="1"/>
      <c r="AJ424" s="1"/>
      <c r="AK424" s="1"/>
      <c r="AL424" s="1"/>
      <c r="AM424" s="16"/>
      <c r="AN424" s="1"/>
      <c r="AO424" s="1"/>
      <c r="AP424" s="1"/>
      <c r="AQ424" s="1"/>
      <c r="AR424" s="16"/>
      <c r="AS424" s="1"/>
      <c r="AT424" s="1"/>
      <c r="AU424" s="1"/>
      <c r="AV424" s="1"/>
      <c r="AW424" s="1"/>
      <c r="AX424" s="1"/>
      <c r="AY424" s="1"/>
      <c r="AZ424" s="1"/>
      <c r="BA424" s="1"/>
      <c r="BB424" s="16"/>
      <c r="BC424" s="1"/>
      <c r="BD424" s="1"/>
      <c r="BE424" s="1"/>
      <c r="BF424" s="1"/>
      <c r="BG424" s="16"/>
      <c r="BH424" s="1"/>
      <c r="BI424" s="1"/>
      <c r="BJ424" s="1"/>
      <c r="BK424" s="1"/>
      <c r="BL424" s="16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6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  <c r="FE424" s="1"/>
      <c r="FF424" s="1"/>
      <c r="FG424" s="1"/>
      <c r="FH424" s="1"/>
      <c r="FI424" s="1"/>
      <c r="FJ424" s="1"/>
      <c r="FK424" s="1"/>
      <c r="FL424" s="1"/>
      <c r="FM424" s="1"/>
      <c r="FN424" s="1"/>
      <c r="FO424" s="1"/>
      <c r="FP424" s="1"/>
      <c r="FQ424" s="1"/>
      <c r="FR424" s="1"/>
      <c r="FS424" s="1"/>
      <c r="FT424" s="1"/>
      <c r="FU424" s="1"/>
      <c r="FV424" s="1"/>
      <c r="FW424" s="1"/>
      <c r="FX424" s="1"/>
      <c r="FY424" s="49"/>
      <c r="FZ424" s="49"/>
      <c r="GA424" s="49"/>
      <c r="GB424" s="49"/>
      <c r="GC424" s="49"/>
      <c r="GD424" s="49"/>
      <c r="GE424" s="49"/>
      <c r="GF424" s="49"/>
      <c r="GG424" s="49"/>
      <c r="GH424" s="49"/>
      <c r="GI424" s="49"/>
      <c r="GJ424" s="49"/>
      <c r="GK424" s="49"/>
      <c r="GL424" s="49"/>
      <c r="GM424" s="49"/>
      <c r="GN424" s="49"/>
      <c r="GO424" s="49"/>
      <c r="GP424" s="49"/>
      <c r="GQ424" s="49"/>
      <c r="GR424" s="49"/>
      <c r="GS424" s="49"/>
      <c r="GT424" s="49"/>
      <c r="GU424" s="49"/>
      <c r="GV424" s="49"/>
      <c r="GW424" s="49"/>
      <c r="GX424" s="49"/>
      <c r="GY424" s="49"/>
      <c r="GZ424" s="49"/>
      <c r="HA424" s="49"/>
      <c r="HB424" s="49"/>
      <c r="HC424" s="49"/>
      <c r="HD424" s="49"/>
      <c r="HE424" s="49"/>
      <c r="HF424" s="49"/>
      <c r="HG424" s="49"/>
      <c r="HH424" s="49"/>
      <c r="HI424" s="49"/>
      <c r="HJ424" s="49"/>
    </row>
    <row r="425" spans="1:218" ht="15.75" customHeight="1">
      <c r="A425" s="1"/>
      <c r="B425" s="1"/>
      <c r="C425" s="1"/>
      <c r="D425" s="1"/>
      <c r="E425" s="1"/>
      <c r="F425" s="1"/>
      <c r="G425" s="1"/>
      <c r="H425" s="1"/>
      <c r="I425" s="16"/>
      <c r="J425" s="1"/>
      <c r="K425" s="1"/>
      <c r="L425" s="1"/>
      <c r="M425" s="1"/>
      <c r="N425" s="16"/>
      <c r="O425" s="1"/>
      <c r="P425" s="1"/>
      <c r="Q425" s="1"/>
      <c r="R425" s="1"/>
      <c r="S425" s="16"/>
      <c r="T425" s="1"/>
      <c r="U425" s="1"/>
      <c r="V425" s="1"/>
      <c r="W425" s="1"/>
      <c r="X425" s="16"/>
      <c r="Y425" s="1"/>
      <c r="Z425" s="1"/>
      <c r="AA425" s="1"/>
      <c r="AB425" s="1"/>
      <c r="AC425" s="1"/>
      <c r="AD425" s="1"/>
      <c r="AE425" s="1"/>
      <c r="AF425" s="1"/>
      <c r="AG425" s="1"/>
      <c r="AH425" s="16"/>
      <c r="AI425" s="1"/>
      <c r="AJ425" s="1"/>
      <c r="AK425" s="1"/>
      <c r="AL425" s="1"/>
      <c r="AM425" s="16"/>
      <c r="AN425" s="1"/>
      <c r="AO425" s="1"/>
      <c r="AP425" s="1"/>
      <c r="AQ425" s="1"/>
      <c r="AR425" s="16"/>
      <c r="AS425" s="1"/>
      <c r="AT425" s="1"/>
      <c r="AU425" s="1"/>
      <c r="AV425" s="1"/>
      <c r="AW425" s="1"/>
      <c r="AX425" s="1"/>
      <c r="AY425" s="1"/>
      <c r="AZ425" s="1"/>
      <c r="BA425" s="1"/>
      <c r="BB425" s="16"/>
      <c r="BC425" s="1"/>
      <c r="BD425" s="1"/>
      <c r="BE425" s="1"/>
      <c r="BF425" s="1"/>
      <c r="BG425" s="16"/>
      <c r="BH425" s="1"/>
      <c r="BI425" s="1"/>
      <c r="BJ425" s="1"/>
      <c r="BK425" s="1"/>
      <c r="BL425" s="16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6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  <c r="FE425" s="1"/>
      <c r="FF425" s="1"/>
      <c r="FG425" s="1"/>
      <c r="FH425" s="1"/>
      <c r="FI425" s="1"/>
      <c r="FJ425" s="1"/>
      <c r="FK425" s="1"/>
      <c r="FL425" s="1"/>
      <c r="FM425" s="1"/>
      <c r="FN425" s="1"/>
      <c r="FO425" s="1"/>
      <c r="FP425" s="1"/>
      <c r="FQ425" s="1"/>
      <c r="FR425" s="1"/>
      <c r="FS425" s="1"/>
      <c r="FT425" s="1"/>
      <c r="FU425" s="1"/>
      <c r="FV425" s="1"/>
      <c r="FW425" s="1"/>
      <c r="FX425" s="1"/>
      <c r="FY425" s="49"/>
      <c r="FZ425" s="49"/>
      <c r="GA425" s="49"/>
      <c r="GB425" s="49"/>
      <c r="GC425" s="49"/>
      <c r="GD425" s="49"/>
      <c r="GE425" s="49"/>
      <c r="GF425" s="49"/>
      <c r="GG425" s="49"/>
      <c r="GH425" s="49"/>
      <c r="GI425" s="49"/>
      <c r="GJ425" s="49"/>
      <c r="GK425" s="49"/>
      <c r="GL425" s="49"/>
      <c r="GM425" s="49"/>
      <c r="GN425" s="49"/>
      <c r="GO425" s="49"/>
      <c r="GP425" s="49"/>
      <c r="GQ425" s="49"/>
      <c r="GR425" s="49"/>
      <c r="GS425" s="49"/>
      <c r="GT425" s="49"/>
      <c r="GU425" s="49"/>
      <c r="GV425" s="49"/>
      <c r="GW425" s="49"/>
      <c r="GX425" s="49"/>
      <c r="GY425" s="49"/>
      <c r="GZ425" s="49"/>
      <c r="HA425" s="49"/>
      <c r="HB425" s="49"/>
      <c r="HC425" s="49"/>
      <c r="HD425" s="49"/>
      <c r="HE425" s="49"/>
      <c r="HF425" s="49"/>
      <c r="HG425" s="49"/>
      <c r="HH425" s="49"/>
      <c r="HI425" s="49"/>
      <c r="HJ425" s="49"/>
    </row>
    <row r="426" spans="1:218" ht="15.75" customHeight="1">
      <c r="A426" s="1"/>
      <c r="B426" s="1"/>
      <c r="C426" s="1"/>
      <c r="D426" s="1"/>
      <c r="E426" s="1"/>
      <c r="F426" s="1"/>
      <c r="G426" s="1"/>
      <c r="H426" s="1"/>
      <c r="I426" s="16"/>
      <c r="J426" s="1"/>
      <c r="K426" s="1"/>
      <c r="L426" s="1"/>
      <c r="M426" s="1"/>
      <c r="N426" s="16"/>
      <c r="O426" s="1"/>
      <c r="P426" s="1"/>
      <c r="Q426" s="1"/>
      <c r="R426" s="1"/>
      <c r="S426" s="16"/>
      <c r="T426" s="1"/>
      <c r="U426" s="1"/>
      <c r="V426" s="1"/>
      <c r="W426" s="1"/>
      <c r="X426" s="16"/>
      <c r="Y426" s="1"/>
      <c r="Z426" s="1"/>
      <c r="AA426" s="1"/>
      <c r="AB426" s="1"/>
      <c r="AC426" s="1"/>
      <c r="AD426" s="1"/>
      <c r="AE426" s="1"/>
      <c r="AF426" s="1"/>
      <c r="AG426" s="1"/>
      <c r="AH426" s="16"/>
      <c r="AI426" s="1"/>
      <c r="AJ426" s="1"/>
      <c r="AK426" s="1"/>
      <c r="AL426" s="1"/>
      <c r="AM426" s="16"/>
      <c r="AN426" s="1"/>
      <c r="AO426" s="1"/>
      <c r="AP426" s="1"/>
      <c r="AQ426" s="1"/>
      <c r="AR426" s="16"/>
      <c r="AS426" s="1"/>
      <c r="AT426" s="1"/>
      <c r="AU426" s="1"/>
      <c r="AV426" s="1"/>
      <c r="AW426" s="1"/>
      <c r="AX426" s="1"/>
      <c r="AY426" s="1"/>
      <c r="AZ426" s="1"/>
      <c r="BA426" s="1"/>
      <c r="BB426" s="16"/>
      <c r="BC426" s="1"/>
      <c r="BD426" s="1"/>
      <c r="BE426" s="1"/>
      <c r="BF426" s="1"/>
      <c r="BG426" s="16"/>
      <c r="BH426" s="1"/>
      <c r="BI426" s="1"/>
      <c r="BJ426" s="1"/>
      <c r="BK426" s="1"/>
      <c r="BL426" s="16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6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  <c r="FE426" s="1"/>
      <c r="FF426" s="1"/>
      <c r="FG426" s="1"/>
      <c r="FH426" s="1"/>
      <c r="FI426" s="1"/>
      <c r="FJ426" s="1"/>
      <c r="FK426" s="1"/>
      <c r="FL426" s="1"/>
      <c r="FM426" s="1"/>
      <c r="FN426" s="1"/>
      <c r="FO426" s="1"/>
      <c r="FP426" s="1"/>
      <c r="FQ426" s="1"/>
      <c r="FR426" s="1"/>
      <c r="FS426" s="1"/>
      <c r="FT426" s="1"/>
      <c r="FU426" s="1"/>
      <c r="FV426" s="1"/>
      <c r="FW426" s="1"/>
      <c r="FX426" s="1"/>
      <c r="FY426" s="49"/>
      <c r="FZ426" s="49"/>
      <c r="GA426" s="49"/>
      <c r="GB426" s="49"/>
      <c r="GC426" s="49"/>
      <c r="GD426" s="49"/>
      <c r="GE426" s="49"/>
      <c r="GF426" s="49"/>
      <c r="GG426" s="49"/>
      <c r="GH426" s="49"/>
      <c r="GI426" s="49"/>
      <c r="GJ426" s="49"/>
      <c r="GK426" s="49"/>
      <c r="GL426" s="49"/>
      <c r="GM426" s="49"/>
      <c r="GN426" s="49"/>
      <c r="GO426" s="49"/>
      <c r="GP426" s="49"/>
      <c r="GQ426" s="49"/>
      <c r="GR426" s="49"/>
      <c r="GS426" s="49"/>
      <c r="GT426" s="49"/>
      <c r="GU426" s="49"/>
      <c r="GV426" s="49"/>
      <c r="GW426" s="49"/>
      <c r="GX426" s="49"/>
      <c r="GY426" s="49"/>
      <c r="GZ426" s="49"/>
      <c r="HA426" s="49"/>
      <c r="HB426" s="49"/>
      <c r="HC426" s="49"/>
      <c r="HD426" s="49"/>
      <c r="HE426" s="49"/>
      <c r="HF426" s="49"/>
      <c r="HG426" s="49"/>
      <c r="HH426" s="49"/>
      <c r="HI426" s="49"/>
      <c r="HJ426" s="49"/>
    </row>
    <row r="427" spans="1:218" ht="15.75" customHeight="1">
      <c r="A427" s="1"/>
      <c r="B427" s="1"/>
      <c r="C427" s="1"/>
      <c r="D427" s="1"/>
      <c r="E427" s="1"/>
      <c r="F427" s="1"/>
      <c r="G427" s="1"/>
      <c r="H427" s="1"/>
      <c r="I427" s="16"/>
      <c r="J427" s="1"/>
      <c r="K427" s="1"/>
      <c r="L427" s="1"/>
      <c r="M427" s="1"/>
      <c r="N427" s="16"/>
      <c r="O427" s="1"/>
      <c r="P427" s="1"/>
      <c r="Q427" s="1"/>
      <c r="R427" s="1"/>
      <c r="S427" s="16"/>
      <c r="T427" s="1"/>
      <c r="U427" s="1"/>
      <c r="V427" s="1"/>
      <c r="W427" s="1"/>
      <c r="X427" s="16"/>
      <c r="Y427" s="1"/>
      <c r="Z427" s="1"/>
      <c r="AA427" s="1"/>
      <c r="AB427" s="1"/>
      <c r="AC427" s="1"/>
      <c r="AD427" s="1"/>
      <c r="AE427" s="1"/>
      <c r="AF427" s="1"/>
      <c r="AG427" s="1"/>
      <c r="AH427" s="16"/>
      <c r="AI427" s="1"/>
      <c r="AJ427" s="1"/>
      <c r="AK427" s="1"/>
      <c r="AL427" s="1"/>
      <c r="AM427" s="16"/>
      <c r="AN427" s="1"/>
      <c r="AO427" s="1"/>
      <c r="AP427" s="1"/>
      <c r="AQ427" s="1"/>
      <c r="AR427" s="16"/>
      <c r="AS427" s="1"/>
      <c r="AT427" s="1"/>
      <c r="AU427" s="1"/>
      <c r="AV427" s="1"/>
      <c r="AW427" s="1"/>
      <c r="AX427" s="1"/>
      <c r="AY427" s="1"/>
      <c r="AZ427" s="1"/>
      <c r="BA427" s="1"/>
      <c r="BB427" s="16"/>
      <c r="BC427" s="1"/>
      <c r="BD427" s="1"/>
      <c r="BE427" s="1"/>
      <c r="BF427" s="1"/>
      <c r="BG427" s="16"/>
      <c r="BH427" s="1"/>
      <c r="BI427" s="1"/>
      <c r="BJ427" s="1"/>
      <c r="BK427" s="1"/>
      <c r="BL427" s="16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6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  <c r="FE427" s="1"/>
      <c r="FF427" s="1"/>
      <c r="FG427" s="1"/>
      <c r="FH427" s="1"/>
      <c r="FI427" s="1"/>
      <c r="FJ427" s="1"/>
      <c r="FK427" s="1"/>
      <c r="FL427" s="1"/>
      <c r="FM427" s="1"/>
      <c r="FN427" s="1"/>
      <c r="FO427" s="1"/>
      <c r="FP427" s="1"/>
      <c r="FQ427" s="1"/>
      <c r="FR427" s="1"/>
      <c r="FS427" s="1"/>
      <c r="FT427" s="1"/>
      <c r="FU427" s="1"/>
      <c r="FV427" s="1"/>
      <c r="FW427" s="1"/>
      <c r="FX427" s="1"/>
      <c r="FY427" s="49"/>
      <c r="FZ427" s="49"/>
      <c r="GA427" s="49"/>
      <c r="GB427" s="49"/>
      <c r="GC427" s="49"/>
      <c r="GD427" s="49"/>
      <c r="GE427" s="49"/>
      <c r="GF427" s="49"/>
      <c r="GG427" s="49"/>
      <c r="GH427" s="49"/>
      <c r="GI427" s="49"/>
      <c r="GJ427" s="49"/>
      <c r="GK427" s="49"/>
      <c r="GL427" s="49"/>
      <c r="GM427" s="49"/>
      <c r="GN427" s="49"/>
      <c r="GO427" s="49"/>
      <c r="GP427" s="49"/>
      <c r="GQ427" s="49"/>
      <c r="GR427" s="49"/>
      <c r="GS427" s="49"/>
      <c r="GT427" s="49"/>
      <c r="GU427" s="49"/>
      <c r="GV427" s="49"/>
      <c r="GW427" s="49"/>
      <c r="GX427" s="49"/>
      <c r="GY427" s="49"/>
      <c r="GZ427" s="49"/>
      <c r="HA427" s="49"/>
      <c r="HB427" s="49"/>
      <c r="HC427" s="49"/>
      <c r="HD427" s="49"/>
      <c r="HE427" s="49"/>
      <c r="HF427" s="49"/>
      <c r="HG427" s="49"/>
      <c r="HH427" s="49"/>
      <c r="HI427" s="49"/>
      <c r="HJ427" s="49"/>
    </row>
    <row r="428" spans="1:218" ht="15.75" customHeight="1">
      <c r="A428" s="1"/>
      <c r="B428" s="1"/>
      <c r="C428" s="1"/>
      <c r="D428" s="1"/>
      <c r="E428" s="1"/>
      <c r="F428" s="1"/>
      <c r="G428" s="1"/>
      <c r="H428" s="1"/>
      <c r="I428" s="16"/>
      <c r="J428" s="1"/>
      <c r="K428" s="1"/>
      <c r="L428" s="1"/>
      <c r="M428" s="1"/>
      <c r="N428" s="16"/>
      <c r="O428" s="1"/>
      <c r="P428" s="1"/>
      <c r="Q428" s="1"/>
      <c r="R428" s="1"/>
      <c r="S428" s="16"/>
      <c r="T428" s="1"/>
      <c r="U428" s="1"/>
      <c r="V428" s="1"/>
      <c r="W428" s="1"/>
      <c r="X428" s="16"/>
      <c r="Y428" s="1"/>
      <c r="Z428" s="1"/>
      <c r="AA428" s="1"/>
      <c r="AB428" s="1"/>
      <c r="AC428" s="1"/>
      <c r="AD428" s="1"/>
      <c r="AE428" s="1"/>
      <c r="AF428" s="1"/>
      <c r="AG428" s="1"/>
      <c r="AH428" s="16"/>
      <c r="AI428" s="1"/>
      <c r="AJ428" s="1"/>
      <c r="AK428" s="1"/>
      <c r="AL428" s="1"/>
      <c r="AM428" s="16"/>
      <c r="AN428" s="1"/>
      <c r="AO428" s="1"/>
      <c r="AP428" s="1"/>
      <c r="AQ428" s="1"/>
      <c r="AR428" s="16"/>
      <c r="AS428" s="1"/>
      <c r="AT428" s="1"/>
      <c r="AU428" s="1"/>
      <c r="AV428" s="1"/>
      <c r="AW428" s="1"/>
      <c r="AX428" s="1"/>
      <c r="AY428" s="1"/>
      <c r="AZ428" s="1"/>
      <c r="BA428" s="1"/>
      <c r="BB428" s="16"/>
      <c r="BC428" s="1"/>
      <c r="BD428" s="1"/>
      <c r="BE428" s="1"/>
      <c r="BF428" s="1"/>
      <c r="BG428" s="16"/>
      <c r="BH428" s="1"/>
      <c r="BI428" s="1"/>
      <c r="BJ428" s="1"/>
      <c r="BK428" s="1"/>
      <c r="BL428" s="16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6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  <c r="FE428" s="1"/>
      <c r="FF428" s="1"/>
      <c r="FG428" s="1"/>
      <c r="FH428" s="1"/>
      <c r="FI428" s="1"/>
      <c r="FJ428" s="1"/>
      <c r="FK428" s="1"/>
      <c r="FL428" s="1"/>
      <c r="FM428" s="1"/>
      <c r="FN428" s="1"/>
      <c r="FO428" s="1"/>
      <c r="FP428" s="1"/>
      <c r="FQ428" s="1"/>
      <c r="FR428" s="1"/>
      <c r="FS428" s="1"/>
      <c r="FT428" s="1"/>
      <c r="FU428" s="1"/>
      <c r="FV428" s="1"/>
      <c r="FW428" s="1"/>
      <c r="FX428" s="1"/>
      <c r="FY428" s="49"/>
      <c r="FZ428" s="49"/>
      <c r="GA428" s="49"/>
      <c r="GB428" s="49"/>
      <c r="GC428" s="49"/>
      <c r="GD428" s="49"/>
      <c r="GE428" s="49"/>
      <c r="GF428" s="49"/>
      <c r="GG428" s="49"/>
      <c r="GH428" s="49"/>
      <c r="GI428" s="49"/>
      <c r="GJ428" s="49"/>
      <c r="GK428" s="49"/>
      <c r="GL428" s="49"/>
      <c r="GM428" s="49"/>
      <c r="GN428" s="49"/>
      <c r="GO428" s="49"/>
      <c r="GP428" s="49"/>
      <c r="GQ428" s="49"/>
      <c r="GR428" s="49"/>
      <c r="GS428" s="49"/>
      <c r="GT428" s="49"/>
      <c r="GU428" s="49"/>
      <c r="GV428" s="49"/>
      <c r="GW428" s="49"/>
      <c r="GX428" s="49"/>
      <c r="GY428" s="49"/>
      <c r="GZ428" s="49"/>
      <c r="HA428" s="49"/>
      <c r="HB428" s="49"/>
      <c r="HC428" s="49"/>
      <c r="HD428" s="49"/>
      <c r="HE428" s="49"/>
      <c r="HF428" s="49"/>
      <c r="HG428" s="49"/>
      <c r="HH428" s="49"/>
      <c r="HI428" s="49"/>
      <c r="HJ428" s="49"/>
    </row>
    <row r="429" spans="1:218" ht="15.75" customHeight="1">
      <c r="A429" s="1"/>
      <c r="B429" s="1"/>
      <c r="C429" s="1"/>
      <c r="D429" s="1"/>
      <c r="E429" s="1"/>
      <c r="F429" s="1"/>
      <c r="G429" s="1"/>
      <c r="H429" s="1"/>
      <c r="I429" s="16"/>
      <c r="J429" s="1"/>
      <c r="K429" s="1"/>
      <c r="L429" s="1"/>
      <c r="M429" s="1"/>
      <c r="N429" s="16"/>
      <c r="O429" s="1"/>
      <c r="P429" s="1"/>
      <c r="Q429" s="1"/>
      <c r="R429" s="1"/>
      <c r="S429" s="16"/>
      <c r="T429" s="1"/>
      <c r="U429" s="1"/>
      <c r="V429" s="1"/>
      <c r="W429" s="1"/>
      <c r="X429" s="16"/>
      <c r="Y429" s="1"/>
      <c r="Z429" s="1"/>
      <c r="AA429" s="1"/>
      <c r="AB429" s="1"/>
      <c r="AC429" s="1"/>
      <c r="AD429" s="1"/>
      <c r="AE429" s="1"/>
      <c r="AF429" s="1"/>
      <c r="AG429" s="1"/>
      <c r="AH429" s="16"/>
      <c r="AI429" s="1"/>
      <c r="AJ429" s="1"/>
      <c r="AK429" s="1"/>
      <c r="AL429" s="1"/>
      <c r="AM429" s="16"/>
      <c r="AN429" s="1"/>
      <c r="AO429" s="1"/>
      <c r="AP429" s="1"/>
      <c r="AQ429" s="1"/>
      <c r="AR429" s="16"/>
      <c r="AS429" s="1"/>
      <c r="AT429" s="1"/>
      <c r="AU429" s="1"/>
      <c r="AV429" s="1"/>
      <c r="AW429" s="1"/>
      <c r="AX429" s="1"/>
      <c r="AY429" s="1"/>
      <c r="AZ429" s="1"/>
      <c r="BA429" s="1"/>
      <c r="BB429" s="16"/>
      <c r="BC429" s="1"/>
      <c r="BD429" s="1"/>
      <c r="BE429" s="1"/>
      <c r="BF429" s="1"/>
      <c r="BG429" s="16"/>
      <c r="BH429" s="1"/>
      <c r="BI429" s="1"/>
      <c r="BJ429" s="1"/>
      <c r="BK429" s="1"/>
      <c r="BL429" s="16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6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  <c r="FE429" s="1"/>
      <c r="FF429" s="1"/>
      <c r="FG429" s="1"/>
      <c r="FH429" s="1"/>
      <c r="FI429" s="1"/>
      <c r="FJ429" s="1"/>
      <c r="FK429" s="1"/>
      <c r="FL429" s="1"/>
      <c r="FM429" s="1"/>
      <c r="FN429" s="1"/>
      <c r="FO429" s="1"/>
      <c r="FP429" s="1"/>
      <c r="FQ429" s="1"/>
      <c r="FR429" s="1"/>
      <c r="FS429" s="1"/>
      <c r="FT429" s="1"/>
      <c r="FU429" s="1"/>
      <c r="FV429" s="1"/>
      <c r="FW429" s="1"/>
      <c r="FX429" s="1"/>
      <c r="FY429" s="49"/>
      <c r="FZ429" s="49"/>
      <c r="GA429" s="49"/>
      <c r="GB429" s="49"/>
      <c r="GC429" s="49"/>
      <c r="GD429" s="49"/>
      <c r="GE429" s="49"/>
      <c r="GF429" s="49"/>
      <c r="GG429" s="49"/>
      <c r="GH429" s="49"/>
      <c r="GI429" s="49"/>
      <c r="GJ429" s="49"/>
      <c r="GK429" s="49"/>
      <c r="GL429" s="49"/>
      <c r="GM429" s="49"/>
      <c r="GN429" s="49"/>
      <c r="GO429" s="49"/>
      <c r="GP429" s="49"/>
      <c r="GQ429" s="49"/>
      <c r="GR429" s="49"/>
      <c r="GS429" s="49"/>
      <c r="GT429" s="49"/>
      <c r="GU429" s="49"/>
      <c r="GV429" s="49"/>
      <c r="GW429" s="49"/>
      <c r="GX429" s="49"/>
      <c r="GY429" s="49"/>
      <c r="GZ429" s="49"/>
      <c r="HA429" s="49"/>
      <c r="HB429" s="49"/>
      <c r="HC429" s="49"/>
      <c r="HD429" s="49"/>
      <c r="HE429" s="49"/>
      <c r="HF429" s="49"/>
      <c r="HG429" s="49"/>
      <c r="HH429" s="49"/>
      <c r="HI429" s="49"/>
      <c r="HJ429" s="49"/>
    </row>
    <row r="430" spans="1:218" ht="15.75" customHeight="1">
      <c r="A430" s="1"/>
      <c r="B430" s="1"/>
      <c r="C430" s="1"/>
      <c r="D430" s="1"/>
      <c r="E430" s="1"/>
      <c r="F430" s="1"/>
      <c r="G430" s="1"/>
      <c r="H430" s="1"/>
      <c r="I430" s="16"/>
      <c r="J430" s="1"/>
      <c r="K430" s="1"/>
      <c r="L430" s="1"/>
      <c r="M430" s="1"/>
      <c r="N430" s="16"/>
      <c r="O430" s="1"/>
      <c r="P430" s="1"/>
      <c r="Q430" s="1"/>
      <c r="R430" s="1"/>
      <c r="S430" s="16"/>
      <c r="T430" s="1"/>
      <c r="U430" s="1"/>
      <c r="V430" s="1"/>
      <c r="W430" s="1"/>
      <c r="X430" s="16"/>
      <c r="Y430" s="1"/>
      <c r="Z430" s="1"/>
      <c r="AA430" s="1"/>
      <c r="AB430" s="1"/>
      <c r="AC430" s="1"/>
      <c r="AD430" s="1"/>
      <c r="AE430" s="1"/>
      <c r="AF430" s="1"/>
      <c r="AG430" s="1"/>
      <c r="AH430" s="16"/>
      <c r="AI430" s="1"/>
      <c r="AJ430" s="1"/>
      <c r="AK430" s="1"/>
      <c r="AL430" s="1"/>
      <c r="AM430" s="16"/>
      <c r="AN430" s="1"/>
      <c r="AO430" s="1"/>
      <c r="AP430" s="1"/>
      <c r="AQ430" s="1"/>
      <c r="AR430" s="16"/>
      <c r="AS430" s="1"/>
      <c r="AT430" s="1"/>
      <c r="AU430" s="1"/>
      <c r="AV430" s="1"/>
      <c r="AW430" s="1"/>
      <c r="AX430" s="1"/>
      <c r="AY430" s="1"/>
      <c r="AZ430" s="1"/>
      <c r="BA430" s="1"/>
      <c r="BB430" s="16"/>
      <c r="BC430" s="1"/>
      <c r="BD430" s="1"/>
      <c r="BE430" s="1"/>
      <c r="BF430" s="1"/>
      <c r="BG430" s="16"/>
      <c r="BH430" s="1"/>
      <c r="BI430" s="1"/>
      <c r="BJ430" s="1"/>
      <c r="BK430" s="1"/>
      <c r="BL430" s="16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6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  <c r="FE430" s="1"/>
      <c r="FF430" s="1"/>
      <c r="FG430" s="1"/>
      <c r="FH430" s="1"/>
      <c r="FI430" s="1"/>
      <c r="FJ430" s="1"/>
      <c r="FK430" s="1"/>
      <c r="FL430" s="1"/>
      <c r="FM430" s="1"/>
      <c r="FN430" s="1"/>
      <c r="FO430" s="1"/>
      <c r="FP430" s="1"/>
      <c r="FQ430" s="1"/>
      <c r="FR430" s="1"/>
      <c r="FS430" s="1"/>
      <c r="FT430" s="1"/>
      <c r="FU430" s="1"/>
      <c r="FV430" s="1"/>
      <c r="FW430" s="1"/>
      <c r="FX430" s="1"/>
      <c r="FY430" s="49"/>
      <c r="FZ430" s="49"/>
      <c r="GA430" s="49"/>
      <c r="GB430" s="49"/>
      <c r="GC430" s="49"/>
      <c r="GD430" s="49"/>
      <c r="GE430" s="49"/>
      <c r="GF430" s="49"/>
      <c r="GG430" s="49"/>
      <c r="GH430" s="49"/>
      <c r="GI430" s="49"/>
      <c r="GJ430" s="49"/>
      <c r="GK430" s="49"/>
      <c r="GL430" s="49"/>
      <c r="GM430" s="49"/>
      <c r="GN430" s="49"/>
      <c r="GO430" s="49"/>
      <c r="GP430" s="49"/>
      <c r="GQ430" s="49"/>
      <c r="GR430" s="49"/>
      <c r="GS430" s="49"/>
      <c r="GT430" s="49"/>
      <c r="GU430" s="49"/>
      <c r="GV430" s="49"/>
      <c r="GW430" s="49"/>
      <c r="GX430" s="49"/>
      <c r="GY430" s="49"/>
      <c r="GZ430" s="49"/>
      <c r="HA430" s="49"/>
      <c r="HB430" s="49"/>
      <c r="HC430" s="49"/>
      <c r="HD430" s="49"/>
      <c r="HE430" s="49"/>
      <c r="HF430" s="49"/>
      <c r="HG430" s="49"/>
      <c r="HH430" s="49"/>
      <c r="HI430" s="49"/>
      <c r="HJ430" s="49"/>
    </row>
    <row r="431" spans="1:218" ht="15.75" customHeight="1">
      <c r="A431" s="1"/>
      <c r="B431" s="1"/>
      <c r="C431" s="1"/>
      <c r="D431" s="1"/>
      <c r="E431" s="1"/>
      <c r="F431" s="1"/>
      <c r="G431" s="1"/>
      <c r="H431" s="1"/>
      <c r="I431" s="16"/>
      <c r="J431" s="1"/>
      <c r="K431" s="1"/>
      <c r="L431" s="1"/>
      <c r="M431" s="1"/>
      <c r="N431" s="16"/>
      <c r="O431" s="1"/>
      <c r="P431" s="1"/>
      <c r="Q431" s="1"/>
      <c r="R431" s="1"/>
      <c r="S431" s="16"/>
      <c r="T431" s="1"/>
      <c r="U431" s="1"/>
      <c r="V431" s="1"/>
      <c r="W431" s="1"/>
      <c r="X431" s="16"/>
      <c r="Y431" s="1"/>
      <c r="Z431" s="1"/>
      <c r="AA431" s="1"/>
      <c r="AB431" s="1"/>
      <c r="AC431" s="1"/>
      <c r="AD431" s="1"/>
      <c r="AE431" s="1"/>
      <c r="AF431" s="1"/>
      <c r="AG431" s="1"/>
      <c r="AH431" s="16"/>
      <c r="AI431" s="1"/>
      <c r="AJ431" s="1"/>
      <c r="AK431" s="1"/>
      <c r="AL431" s="1"/>
      <c r="AM431" s="16"/>
      <c r="AN431" s="1"/>
      <c r="AO431" s="1"/>
      <c r="AP431" s="1"/>
      <c r="AQ431" s="1"/>
      <c r="AR431" s="16"/>
      <c r="AS431" s="1"/>
      <c r="AT431" s="1"/>
      <c r="AU431" s="1"/>
      <c r="AV431" s="1"/>
      <c r="AW431" s="1"/>
      <c r="AX431" s="1"/>
      <c r="AY431" s="1"/>
      <c r="AZ431" s="1"/>
      <c r="BA431" s="1"/>
      <c r="BB431" s="16"/>
      <c r="BC431" s="1"/>
      <c r="BD431" s="1"/>
      <c r="BE431" s="1"/>
      <c r="BF431" s="1"/>
      <c r="BG431" s="16"/>
      <c r="BH431" s="1"/>
      <c r="BI431" s="1"/>
      <c r="BJ431" s="1"/>
      <c r="BK431" s="1"/>
      <c r="BL431" s="16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6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  <c r="FE431" s="1"/>
      <c r="FF431" s="1"/>
      <c r="FG431" s="1"/>
      <c r="FH431" s="1"/>
      <c r="FI431" s="1"/>
      <c r="FJ431" s="1"/>
      <c r="FK431" s="1"/>
      <c r="FL431" s="1"/>
      <c r="FM431" s="1"/>
      <c r="FN431" s="1"/>
      <c r="FO431" s="1"/>
      <c r="FP431" s="1"/>
      <c r="FQ431" s="1"/>
      <c r="FR431" s="1"/>
      <c r="FS431" s="1"/>
      <c r="FT431" s="1"/>
      <c r="FU431" s="1"/>
      <c r="FV431" s="1"/>
      <c r="FW431" s="1"/>
      <c r="FX431" s="1"/>
      <c r="FY431" s="49"/>
      <c r="FZ431" s="49"/>
      <c r="GA431" s="49"/>
      <c r="GB431" s="49"/>
      <c r="GC431" s="49"/>
      <c r="GD431" s="49"/>
      <c r="GE431" s="49"/>
      <c r="GF431" s="49"/>
      <c r="GG431" s="49"/>
      <c r="GH431" s="49"/>
      <c r="GI431" s="49"/>
      <c r="GJ431" s="49"/>
      <c r="GK431" s="49"/>
      <c r="GL431" s="49"/>
      <c r="GM431" s="49"/>
      <c r="GN431" s="49"/>
      <c r="GO431" s="49"/>
      <c r="GP431" s="49"/>
      <c r="GQ431" s="49"/>
      <c r="GR431" s="49"/>
      <c r="GS431" s="49"/>
      <c r="GT431" s="49"/>
      <c r="GU431" s="49"/>
      <c r="GV431" s="49"/>
      <c r="GW431" s="49"/>
      <c r="GX431" s="49"/>
      <c r="GY431" s="49"/>
      <c r="GZ431" s="49"/>
      <c r="HA431" s="49"/>
      <c r="HB431" s="49"/>
      <c r="HC431" s="49"/>
      <c r="HD431" s="49"/>
      <c r="HE431" s="49"/>
      <c r="HF431" s="49"/>
      <c r="HG431" s="49"/>
      <c r="HH431" s="49"/>
      <c r="HI431" s="49"/>
      <c r="HJ431" s="49"/>
    </row>
    <row r="432" spans="1:218" ht="15.75" customHeight="1">
      <c r="A432" s="1"/>
      <c r="B432" s="1"/>
      <c r="C432" s="1"/>
      <c r="D432" s="1"/>
      <c r="E432" s="1"/>
      <c r="F432" s="1"/>
      <c r="G432" s="1"/>
      <c r="H432" s="1"/>
      <c r="I432" s="16"/>
      <c r="J432" s="1"/>
      <c r="K432" s="1"/>
      <c r="L432" s="1"/>
      <c r="M432" s="1"/>
      <c r="N432" s="16"/>
      <c r="O432" s="1"/>
      <c r="P432" s="1"/>
      <c r="Q432" s="1"/>
      <c r="R432" s="1"/>
      <c r="S432" s="16"/>
      <c r="T432" s="1"/>
      <c r="U432" s="1"/>
      <c r="V432" s="1"/>
      <c r="W432" s="1"/>
      <c r="X432" s="16"/>
      <c r="Y432" s="1"/>
      <c r="Z432" s="1"/>
      <c r="AA432" s="1"/>
      <c r="AB432" s="1"/>
      <c r="AC432" s="1"/>
      <c r="AD432" s="1"/>
      <c r="AE432" s="1"/>
      <c r="AF432" s="1"/>
      <c r="AG432" s="1"/>
      <c r="AH432" s="16"/>
      <c r="AI432" s="1"/>
      <c r="AJ432" s="1"/>
      <c r="AK432" s="1"/>
      <c r="AL432" s="1"/>
      <c r="AM432" s="16"/>
      <c r="AN432" s="1"/>
      <c r="AO432" s="1"/>
      <c r="AP432" s="1"/>
      <c r="AQ432" s="1"/>
      <c r="AR432" s="16"/>
      <c r="AS432" s="1"/>
      <c r="AT432" s="1"/>
      <c r="AU432" s="1"/>
      <c r="AV432" s="1"/>
      <c r="AW432" s="1"/>
      <c r="AX432" s="1"/>
      <c r="AY432" s="1"/>
      <c r="AZ432" s="1"/>
      <c r="BA432" s="1"/>
      <c r="BB432" s="16"/>
      <c r="BC432" s="1"/>
      <c r="BD432" s="1"/>
      <c r="BE432" s="1"/>
      <c r="BF432" s="1"/>
      <c r="BG432" s="16"/>
      <c r="BH432" s="1"/>
      <c r="BI432" s="1"/>
      <c r="BJ432" s="1"/>
      <c r="BK432" s="1"/>
      <c r="BL432" s="16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6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  <c r="FE432" s="1"/>
      <c r="FF432" s="1"/>
      <c r="FG432" s="1"/>
      <c r="FH432" s="1"/>
      <c r="FI432" s="1"/>
      <c r="FJ432" s="1"/>
      <c r="FK432" s="1"/>
      <c r="FL432" s="1"/>
      <c r="FM432" s="1"/>
      <c r="FN432" s="1"/>
      <c r="FO432" s="1"/>
      <c r="FP432" s="1"/>
      <c r="FQ432" s="1"/>
      <c r="FR432" s="1"/>
      <c r="FS432" s="1"/>
      <c r="FT432" s="1"/>
      <c r="FU432" s="1"/>
      <c r="FV432" s="1"/>
      <c r="FW432" s="1"/>
      <c r="FX432" s="1"/>
      <c r="FY432" s="49"/>
      <c r="FZ432" s="49"/>
      <c r="GA432" s="49"/>
      <c r="GB432" s="49"/>
      <c r="GC432" s="49"/>
      <c r="GD432" s="49"/>
      <c r="GE432" s="49"/>
      <c r="GF432" s="49"/>
      <c r="GG432" s="49"/>
      <c r="GH432" s="49"/>
      <c r="GI432" s="49"/>
      <c r="GJ432" s="49"/>
      <c r="GK432" s="49"/>
      <c r="GL432" s="49"/>
      <c r="GM432" s="49"/>
      <c r="GN432" s="49"/>
      <c r="GO432" s="49"/>
      <c r="GP432" s="49"/>
      <c r="GQ432" s="49"/>
      <c r="GR432" s="49"/>
      <c r="GS432" s="49"/>
      <c r="GT432" s="49"/>
      <c r="GU432" s="49"/>
      <c r="GV432" s="49"/>
      <c r="GW432" s="49"/>
      <c r="GX432" s="49"/>
      <c r="GY432" s="49"/>
      <c r="GZ432" s="49"/>
      <c r="HA432" s="49"/>
      <c r="HB432" s="49"/>
      <c r="HC432" s="49"/>
      <c r="HD432" s="49"/>
      <c r="HE432" s="49"/>
      <c r="HF432" s="49"/>
      <c r="HG432" s="49"/>
      <c r="HH432" s="49"/>
      <c r="HI432" s="49"/>
      <c r="HJ432" s="49"/>
    </row>
    <row r="433" spans="1:218" ht="15.75" customHeight="1">
      <c r="A433" s="1"/>
      <c r="B433" s="1"/>
      <c r="C433" s="1"/>
      <c r="D433" s="1"/>
      <c r="E433" s="1"/>
      <c r="F433" s="1"/>
      <c r="G433" s="1"/>
      <c r="H433" s="1"/>
      <c r="I433" s="16"/>
      <c r="J433" s="1"/>
      <c r="K433" s="1"/>
      <c r="L433" s="1"/>
      <c r="M433" s="1"/>
      <c r="N433" s="16"/>
      <c r="O433" s="1"/>
      <c r="P433" s="1"/>
      <c r="Q433" s="1"/>
      <c r="R433" s="1"/>
      <c r="S433" s="16"/>
      <c r="T433" s="1"/>
      <c r="U433" s="1"/>
      <c r="V433" s="1"/>
      <c r="W433" s="1"/>
      <c r="X433" s="16"/>
      <c r="Y433" s="1"/>
      <c r="Z433" s="1"/>
      <c r="AA433" s="1"/>
      <c r="AB433" s="1"/>
      <c r="AC433" s="1"/>
      <c r="AD433" s="1"/>
      <c r="AE433" s="1"/>
      <c r="AF433" s="1"/>
      <c r="AG433" s="1"/>
      <c r="AH433" s="16"/>
      <c r="AI433" s="1"/>
      <c r="AJ433" s="1"/>
      <c r="AK433" s="1"/>
      <c r="AL433" s="1"/>
      <c r="AM433" s="16"/>
      <c r="AN433" s="1"/>
      <c r="AO433" s="1"/>
      <c r="AP433" s="1"/>
      <c r="AQ433" s="1"/>
      <c r="AR433" s="16"/>
      <c r="AS433" s="1"/>
      <c r="AT433" s="1"/>
      <c r="AU433" s="1"/>
      <c r="AV433" s="1"/>
      <c r="AW433" s="1"/>
      <c r="AX433" s="1"/>
      <c r="AY433" s="1"/>
      <c r="AZ433" s="1"/>
      <c r="BA433" s="1"/>
      <c r="BB433" s="16"/>
      <c r="BC433" s="1"/>
      <c r="BD433" s="1"/>
      <c r="BE433" s="1"/>
      <c r="BF433" s="1"/>
      <c r="BG433" s="16"/>
      <c r="BH433" s="1"/>
      <c r="BI433" s="1"/>
      <c r="BJ433" s="1"/>
      <c r="BK433" s="1"/>
      <c r="BL433" s="16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6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  <c r="FE433" s="1"/>
      <c r="FF433" s="1"/>
      <c r="FG433" s="1"/>
      <c r="FH433" s="1"/>
      <c r="FI433" s="1"/>
      <c r="FJ433" s="1"/>
      <c r="FK433" s="1"/>
      <c r="FL433" s="1"/>
      <c r="FM433" s="1"/>
      <c r="FN433" s="1"/>
      <c r="FO433" s="1"/>
      <c r="FP433" s="1"/>
      <c r="FQ433" s="1"/>
      <c r="FR433" s="1"/>
      <c r="FS433" s="1"/>
      <c r="FT433" s="1"/>
      <c r="FU433" s="1"/>
      <c r="FV433" s="1"/>
      <c r="FW433" s="1"/>
      <c r="FX433" s="1"/>
      <c r="FY433" s="49"/>
      <c r="FZ433" s="49"/>
      <c r="GA433" s="49"/>
      <c r="GB433" s="49"/>
      <c r="GC433" s="49"/>
      <c r="GD433" s="49"/>
      <c r="GE433" s="49"/>
      <c r="GF433" s="49"/>
      <c r="GG433" s="49"/>
      <c r="GH433" s="49"/>
      <c r="GI433" s="49"/>
      <c r="GJ433" s="49"/>
      <c r="GK433" s="49"/>
      <c r="GL433" s="49"/>
      <c r="GM433" s="49"/>
      <c r="GN433" s="49"/>
      <c r="GO433" s="49"/>
      <c r="GP433" s="49"/>
      <c r="GQ433" s="49"/>
      <c r="GR433" s="49"/>
      <c r="GS433" s="49"/>
      <c r="GT433" s="49"/>
      <c r="GU433" s="49"/>
      <c r="GV433" s="49"/>
      <c r="GW433" s="49"/>
      <c r="GX433" s="49"/>
      <c r="GY433" s="49"/>
      <c r="GZ433" s="49"/>
      <c r="HA433" s="49"/>
      <c r="HB433" s="49"/>
      <c r="HC433" s="49"/>
      <c r="HD433" s="49"/>
      <c r="HE433" s="49"/>
      <c r="HF433" s="49"/>
      <c r="HG433" s="49"/>
      <c r="HH433" s="49"/>
      <c r="HI433" s="49"/>
      <c r="HJ433" s="49"/>
    </row>
    <row r="434" spans="1:218" ht="15.75" customHeight="1">
      <c r="A434" s="1"/>
      <c r="B434" s="1"/>
      <c r="C434" s="1"/>
      <c r="D434" s="1"/>
      <c r="E434" s="1"/>
      <c r="F434" s="1"/>
      <c r="G434" s="1"/>
      <c r="H434" s="1"/>
      <c r="I434" s="16"/>
      <c r="J434" s="1"/>
      <c r="K434" s="1"/>
      <c r="L434" s="1"/>
      <c r="M434" s="1"/>
      <c r="N434" s="16"/>
      <c r="O434" s="1"/>
      <c r="P434" s="1"/>
      <c r="Q434" s="1"/>
      <c r="R434" s="1"/>
      <c r="S434" s="16"/>
      <c r="T434" s="1"/>
      <c r="U434" s="1"/>
      <c r="V434" s="1"/>
      <c r="W434" s="1"/>
      <c r="X434" s="16"/>
      <c r="Y434" s="1"/>
      <c r="Z434" s="1"/>
      <c r="AA434" s="1"/>
      <c r="AB434" s="1"/>
      <c r="AC434" s="1"/>
      <c r="AD434" s="1"/>
      <c r="AE434" s="1"/>
      <c r="AF434" s="1"/>
      <c r="AG434" s="1"/>
      <c r="AH434" s="16"/>
      <c r="AI434" s="1"/>
      <c r="AJ434" s="1"/>
      <c r="AK434" s="1"/>
      <c r="AL434" s="1"/>
      <c r="AM434" s="16"/>
      <c r="AN434" s="1"/>
      <c r="AO434" s="1"/>
      <c r="AP434" s="1"/>
      <c r="AQ434" s="1"/>
      <c r="AR434" s="16"/>
      <c r="AS434" s="1"/>
      <c r="AT434" s="1"/>
      <c r="AU434" s="1"/>
      <c r="AV434" s="1"/>
      <c r="AW434" s="1"/>
      <c r="AX434" s="1"/>
      <c r="AY434" s="1"/>
      <c r="AZ434" s="1"/>
      <c r="BA434" s="1"/>
      <c r="BB434" s="16"/>
      <c r="BC434" s="1"/>
      <c r="BD434" s="1"/>
      <c r="BE434" s="1"/>
      <c r="BF434" s="1"/>
      <c r="BG434" s="16"/>
      <c r="BH434" s="1"/>
      <c r="BI434" s="1"/>
      <c r="BJ434" s="1"/>
      <c r="BK434" s="1"/>
      <c r="BL434" s="16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6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  <c r="FE434" s="1"/>
      <c r="FF434" s="1"/>
      <c r="FG434" s="1"/>
      <c r="FH434" s="1"/>
      <c r="FI434" s="1"/>
      <c r="FJ434" s="1"/>
      <c r="FK434" s="1"/>
      <c r="FL434" s="1"/>
      <c r="FM434" s="1"/>
      <c r="FN434" s="1"/>
      <c r="FO434" s="1"/>
      <c r="FP434" s="1"/>
      <c r="FQ434" s="1"/>
      <c r="FR434" s="1"/>
      <c r="FS434" s="1"/>
      <c r="FT434" s="1"/>
      <c r="FU434" s="1"/>
      <c r="FV434" s="1"/>
      <c r="FW434" s="1"/>
      <c r="FX434" s="1"/>
      <c r="FY434" s="49"/>
      <c r="FZ434" s="49"/>
      <c r="GA434" s="49"/>
      <c r="GB434" s="49"/>
      <c r="GC434" s="49"/>
      <c r="GD434" s="49"/>
      <c r="GE434" s="49"/>
      <c r="GF434" s="49"/>
      <c r="GG434" s="49"/>
      <c r="GH434" s="49"/>
      <c r="GI434" s="49"/>
      <c r="GJ434" s="49"/>
      <c r="GK434" s="49"/>
      <c r="GL434" s="49"/>
      <c r="GM434" s="49"/>
      <c r="GN434" s="49"/>
      <c r="GO434" s="49"/>
      <c r="GP434" s="49"/>
      <c r="GQ434" s="49"/>
      <c r="GR434" s="49"/>
      <c r="GS434" s="49"/>
      <c r="GT434" s="49"/>
      <c r="GU434" s="49"/>
      <c r="GV434" s="49"/>
      <c r="GW434" s="49"/>
      <c r="GX434" s="49"/>
      <c r="GY434" s="49"/>
      <c r="GZ434" s="49"/>
      <c r="HA434" s="49"/>
      <c r="HB434" s="49"/>
      <c r="HC434" s="49"/>
      <c r="HD434" s="49"/>
      <c r="HE434" s="49"/>
      <c r="HF434" s="49"/>
      <c r="HG434" s="49"/>
      <c r="HH434" s="49"/>
      <c r="HI434" s="49"/>
      <c r="HJ434" s="49"/>
    </row>
    <row r="435" spans="1:218" ht="15.75" customHeight="1">
      <c r="A435" s="1"/>
      <c r="B435" s="1"/>
      <c r="C435" s="1"/>
      <c r="D435" s="1"/>
      <c r="E435" s="1"/>
      <c r="F435" s="1"/>
      <c r="G435" s="1"/>
      <c r="H435" s="1"/>
      <c r="I435" s="16"/>
      <c r="J435" s="1"/>
      <c r="K435" s="1"/>
      <c r="L435" s="1"/>
      <c r="M435" s="1"/>
      <c r="N435" s="16"/>
      <c r="O435" s="1"/>
      <c r="P435" s="1"/>
      <c r="Q435" s="1"/>
      <c r="R435" s="1"/>
      <c r="S435" s="16"/>
      <c r="T435" s="1"/>
      <c r="U435" s="1"/>
      <c r="V435" s="1"/>
      <c r="W435" s="1"/>
      <c r="X435" s="16"/>
      <c r="Y435" s="1"/>
      <c r="Z435" s="1"/>
      <c r="AA435" s="1"/>
      <c r="AB435" s="1"/>
      <c r="AC435" s="1"/>
      <c r="AD435" s="1"/>
      <c r="AE435" s="1"/>
      <c r="AF435" s="1"/>
      <c r="AG435" s="1"/>
      <c r="AH435" s="16"/>
      <c r="AI435" s="1"/>
      <c r="AJ435" s="1"/>
      <c r="AK435" s="1"/>
      <c r="AL435" s="1"/>
      <c r="AM435" s="16"/>
      <c r="AN435" s="1"/>
      <c r="AO435" s="1"/>
      <c r="AP435" s="1"/>
      <c r="AQ435" s="1"/>
      <c r="AR435" s="16"/>
      <c r="AS435" s="1"/>
      <c r="AT435" s="1"/>
      <c r="AU435" s="1"/>
      <c r="AV435" s="1"/>
      <c r="AW435" s="1"/>
      <c r="AX435" s="1"/>
      <c r="AY435" s="1"/>
      <c r="AZ435" s="1"/>
      <c r="BA435" s="1"/>
      <c r="BB435" s="16"/>
      <c r="BC435" s="1"/>
      <c r="BD435" s="1"/>
      <c r="BE435" s="1"/>
      <c r="BF435" s="1"/>
      <c r="BG435" s="16"/>
      <c r="BH435" s="1"/>
      <c r="BI435" s="1"/>
      <c r="BJ435" s="1"/>
      <c r="BK435" s="1"/>
      <c r="BL435" s="16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6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  <c r="FE435" s="1"/>
      <c r="FF435" s="1"/>
      <c r="FG435" s="1"/>
      <c r="FH435" s="1"/>
      <c r="FI435" s="1"/>
      <c r="FJ435" s="1"/>
      <c r="FK435" s="1"/>
      <c r="FL435" s="1"/>
      <c r="FM435" s="1"/>
      <c r="FN435" s="1"/>
      <c r="FO435" s="1"/>
      <c r="FP435" s="1"/>
      <c r="FQ435" s="1"/>
      <c r="FR435" s="1"/>
      <c r="FS435" s="1"/>
      <c r="FT435" s="1"/>
      <c r="FU435" s="1"/>
      <c r="FV435" s="1"/>
      <c r="FW435" s="1"/>
      <c r="FX435" s="1"/>
      <c r="FY435" s="49"/>
      <c r="FZ435" s="49"/>
      <c r="GA435" s="49"/>
      <c r="GB435" s="49"/>
      <c r="GC435" s="49"/>
      <c r="GD435" s="49"/>
      <c r="GE435" s="49"/>
      <c r="GF435" s="49"/>
      <c r="GG435" s="49"/>
      <c r="GH435" s="49"/>
      <c r="GI435" s="49"/>
      <c r="GJ435" s="49"/>
      <c r="GK435" s="49"/>
      <c r="GL435" s="49"/>
      <c r="GM435" s="49"/>
      <c r="GN435" s="49"/>
      <c r="GO435" s="49"/>
      <c r="GP435" s="49"/>
      <c r="GQ435" s="49"/>
      <c r="GR435" s="49"/>
      <c r="GS435" s="49"/>
      <c r="GT435" s="49"/>
      <c r="GU435" s="49"/>
      <c r="GV435" s="49"/>
      <c r="GW435" s="49"/>
      <c r="GX435" s="49"/>
      <c r="GY435" s="49"/>
      <c r="GZ435" s="49"/>
      <c r="HA435" s="49"/>
      <c r="HB435" s="49"/>
      <c r="HC435" s="49"/>
      <c r="HD435" s="49"/>
      <c r="HE435" s="49"/>
      <c r="HF435" s="49"/>
      <c r="HG435" s="49"/>
      <c r="HH435" s="49"/>
      <c r="HI435" s="49"/>
      <c r="HJ435" s="49"/>
    </row>
    <row r="436" spans="1:218" ht="15.75" customHeight="1">
      <c r="A436" s="1"/>
      <c r="B436" s="1"/>
      <c r="C436" s="1"/>
      <c r="D436" s="1"/>
      <c r="E436" s="1"/>
      <c r="F436" s="1"/>
      <c r="G436" s="1"/>
      <c r="H436" s="1"/>
      <c r="I436" s="16"/>
      <c r="J436" s="1"/>
      <c r="K436" s="1"/>
      <c r="L436" s="1"/>
      <c r="M436" s="1"/>
      <c r="N436" s="16"/>
      <c r="O436" s="1"/>
      <c r="P436" s="1"/>
      <c r="Q436" s="1"/>
      <c r="R436" s="1"/>
      <c r="S436" s="16"/>
      <c r="T436" s="1"/>
      <c r="U436" s="1"/>
      <c r="V436" s="1"/>
      <c r="W436" s="1"/>
      <c r="X436" s="16"/>
      <c r="Y436" s="1"/>
      <c r="Z436" s="1"/>
      <c r="AA436" s="1"/>
      <c r="AB436" s="1"/>
      <c r="AC436" s="1"/>
      <c r="AD436" s="1"/>
      <c r="AE436" s="1"/>
      <c r="AF436" s="1"/>
      <c r="AG436" s="1"/>
      <c r="AH436" s="16"/>
      <c r="AI436" s="1"/>
      <c r="AJ436" s="1"/>
      <c r="AK436" s="1"/>
      <c r="AL436" s="1"/>
      <c r="AM436" s="16"/>
      <c r="AN436" s="1"/>
      <c r="AO436" s="1"/>
      <c r="AP436" s="1"/>
      <c r="AQ436" s="1"/>
      <c r="AR436" s="16"/>
      <c r="AS436" s="1"/>
      <c r="AT436" s="1"/>
      <c r="AU436" s="1"/>
      <c r="AV436" s="1"/>
      <c r="AW436" s="1"/>
      <c r="AX436" s="1"/>
      <c r="AY436" s="1"/>
      <c r="AZ436" s="1"/>
      <c r="BA436" s="1"/>
      <c r="BB436" s="16"/>
      <c r="BC436" s="1"/>
      <c r="BD436" s="1"/>
      <c r="BE436" s="1"/>
      <c r="BF436" s="1"/>
      <c r="BG436" s="16"/>
      <c r="BH436" s="1"/>
      <c r="BI436" s="1"/>
      <c r="BJ436" s="1"/>
      <c r="BK436" s="1"/>
      <c r="BL436" s="16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6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  <c r="FE436" s="1"/>
      <c r="FF436" s="1"/>
      <c r="FG436" s="1"/>
      <c r="FH436" s="1"/>
      <c r="FI436" s="1"/>
      <c r="FJ436" s="1"/>
      <c r="FK436" s="1"/>
      <c r="FL436" s="1"/>
      <c r="FM436" s="1"/>
      <c r="FN436" s="1"/>
      <c r="FO436" s="1"/>
      <c r="FP436" s="1"/>
      <c r="FQ436" s="1"/>
      <c r="FR436" s="1"/>
      <c r="FS436" s="1"/>
      <c r="FT436" s="1"/>
      <c r="FU436" s="1"/>
      <c r="FV436" s="1"/>
      <c r="FW436" s="1"/>
      <c r="FX436" s="1"/>
      <c r="FY436" s="49"/>
      <c r="FZ436" s="49"/>
      <c r="GA436" s="49"/>
      <c r="GB436" s="49"/>
      <c r="GC436" s="49"/>
      <c r="GD436" s="49"/>
      <c r="GE436" s="49"/>
      <c r="GF436" s="49"/>
      <c r="GG436" s="49"/>
      <c r="GH436" s="49"/>
      <c r="GI436" s="49"/>
      <c r="GJ436" s="49"/>
      <c r="GK436" s="49"/>
      <c r="GL436" s="49"/>
      <c r="GM436" s="49"/>
      <c r="GN436" s="49"/>
      <c r="GO436" s="49"/>
      <c r="GP436" s="49"/>
      <c r="GQ436" s="49"/>
      <c r="GR436" s="49"/>
      <c r="GS436" s="49"/>
      <c r="GT436" s="49"/>
      <c r="GU436" s="49"/>
      <c r="GV436" s="49"/>
      <c r="GW436" s="49"/>
      <c r="GX436" s="49"/>
      <c r="GY436" s="49"/>
      <c r="GZ436" s="49"/>
      <c r="HA436" s="49"/>
      <c r="HB436" s="49"/>
      <c r="HC436" s="49"/>
      <c r="HD436" s="49"/>
      <c r="HE436" s="49"/>
      <c r="HF436" s="49"/>
      <c r="HG436" s="49"/>
      <c r="HH436" s="49"/>
      <c r="HI436" s="49"/>
      <c r="HJ436" s="49"/>
    </row>
    <row r="437" spans="1:218" ht="15.75" customHeight="1">
      <c r="A437" s="1"/>
      <c r="B437" s="1"/>
      <c r="C437" s="1"/>
      <c r="D437" s="1"/>
      <c r="E437" s="1"/>
      <c r="F437" s="1"/>
      <c r="G437" s="1"/>
      <c r="H437" s="1"/>
      <c r="I437" s="16"/>
      <c r="J437" s="1"/>
      <c r="K437" s="1"/>
      <c r="L437" s="1"/>
      <c r="M437" s="1"/>
      <c r="N437" s="16"/>
      <c r="O437" s="1"/>
      <c r="P437" s="1"/>
      <c r="Q437" s="1"/>
      <c r="R437" s="1"/>
      <c r="S437" s="16"/>
      <c r="T437" s="1"/>
      <c r="U437" s="1"/>
      <c r="V437" s="1"/>
      <c r="W437" s="1"/>
      <c r="X437" s="16"/>
      <c r="Y437" s="1"/>
      <c r="Z437" s="1"/>
      <c r="AA437" s="1"/>
      <c r="AB437" s="1"/>
      <c r="AC437" s="1"/>
      <c r="AD437" s="1"/>
      <c r="AE437" s="1"/>
      <c r="AF437" s="1"/>
      <c r="AG437" s="1"/>
      <c r="AH437" s="16"/>
      <c r="AI437" s="1"/>
      <c r="AJ437" s="1"/>
      <c r="AK437" s="1"/>
      <c r="AL437" s="1"/>
      <c r="AM437" s="16"/>
      <c r="AN437" s="1"/>
      <c r="AO437" s="1"/>
      <c r="AP437" s="1"/>
      <c r="AQ437" s="1"/>
      <c r="AR437" s="16"/>
      <c r="AS437" s="1"/>
      <c r="AT437" s="1"/>
      <c r="AU437" s="1"/>
      <c r="AV437" s="1"/>
      <c r="AW437" s="1"/>
      <c r="AX437" s="1"/>
      <c r="AY437" s="1"/>
      <c r="AZ437" s="1"/>
      <c r="BA437" s="1"/>
      <c r="BB437" s="16"/>
      <c r="BC437" s="1"/>
      <c r="BD437" s="1"/>
      <c r="BE437" s="1"/>
      <c r="BF437" s="1"/>
      <c r="BG437" s="16"/>
      <c r="BH437" s="1"/>
      <c r="BI437" s="1"/>
      <c r="BJ437" s="1"/>
      <c r="BK437" s="1"/>
      <c r="BL437" s="16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6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  <c r="FE437" s="1"/>
      <c r="FF437" s="1"/>
      <c r="FG437" s="1"/>
      <c r="FH437" s="1"/>
      <c r="FI437" s="1"/>
      <c r="FJ437" s="1"/>
      <c r="FK437" s="1"/>
      <c r="FL437" s="1"/>
      <c r="FM437" s="1"/>
      <c r="FN437" s="1"/>
      <c r="FO437" s="1"/>
      <c r="FP437" s="1"/>
      <c r="FQ437" s="1"/>
      <c r="FR437" s="1"/>
      <c r="FS437" s="1"/>
      <c r="FT437" s="1"/>
      <c r="FU437" s="1"/>
      <c r="FV437" s="1"/>
      <c r="FW437" s="1"/>
      <c r="FX437" s="1"/>
      <c r="FY437" s="49"/>
      <c r="FZ437" s="49"/>
      <c r="GA437" s="49"/>
      <c r="GB437" s="49"/>
      <c r="GC437" s="49"/>
      <c r="GD437" s="49"/>
      <c r="GE437" s="49"/>
      <c r="GF437" s="49"/>
      <c r="GG437" s="49"/>
      <c r="GH437" s="49"/>
      <c r="GI437" s="49"/>
      <c r="GJ437" s="49"/>
      <c r="GK437" s="49"/>
      <c r="GL437" s="49"/>
      <c r="GM437" s="49"/>
      <c r="GN437" s="49"/>
      <c r="GO437" s="49"/>
      <c r="GP437" s="49"/>
      <c r="GQ437" s="49"/>
      <c r="GR437" s="49"/>
      <c r="GS437" s="49"/>
      <c r="GT437" s="49"/>
      <c r="GU437" s="49"/>
      <c r="GV437" s="49"/>
      <c r="GW437" s="49"/>
      <c r="GX437" s="49"/>
      <c r="GY437" s="49"/>
      <c r="GZ437" s="49"/>
      <c r="HA437" s="49"/>
      <c r="HB437" s="49"/>
      <c r="HC437" s="49"/>
      <c r="HD437" s="49"/>
      <c r="HE437" s="49"/>
      <c r="HF437" s="49"/>
      <c r="HG437" s="49"/>
      <c r="HH437" s="49"/>
      <c r="HI437" s="49"/>
      <c r="HJ437" s="49"/>
    </row>
    <row r="438" spans="1:218" ht="15.75" customHeight="1">
      <c r="A438" s="1"/>
      <c r="B438" s="1"/>
      <c r="C438" s="1"/>
      <c r="D438" s="1"/>
      <c r="E438" s="1"/>
      <c r="F438" s="1"/>
      <c r="G438" s="1"/>
      <c r="H438" s="1"/>
      <c r="I438" s="16"/>
      <c r="J438" s="1"/>
      <c r="K438" s="1"/>
      <c r="L438" s="1"/>
      <c r="M438" s="1"/>
      <c r="N438" s="16"/>
      <c r="O438" s="1"/>
      <c r="P438" s="1"/>
      <c r="Q438" s="1"/>
      <c r="R438" s="1"/>
      <c r="S438" s="16"/>
      <c r="T438" s="1"/>
      <c r="U438" s="1"/>
      <c r="V438" s="1"/>
      <c r="W438" s="1"/>
      <c r="X438" s="16"/>
      <c r="Y438" s="1"/>
      <c r="Z438" s="1"/>
      <c r="AA438" s="1"/>
      <c r="AB438" s="1"/>
      <c r="AC438" s="1"/>
      <c r="AD438" s="1"/>
      <c r="AE438" s="1"/>
      <c r="AF438" s="1"/>
      <c r="AG438" s="1"/>
      <c r="AH438" s="16"/>
      <c r="AI438" s="1"/>
      <c r="AJ438" s="1"/>
      <c r="AK438" s="1"/>
      <c r="AL438" s="1"/>
      <c r="AM438" s="16"/>
      <c r="AN438" s="1"/>
      <c r="AO438" s="1"/>
      <c r="AP438" s="1"/>
      <c r="AQ438" s="1"/>
      <c r="AR438" s="16"/>
      <c r="AS438" s="1"/>
      <c r="AT438" s="1"/>
      <c r="AU438" s="1"/>
      <c r="AV438" s="1"/>
      <c r="AW438" s="1"/>
      <c r="AX438" s="1"/>
      <c r="AY438" s="1"/>
      <c r="AZ438" s="1"/>
      <c r="BA438" s="1"/>
      <c r="BB438" s="16"/>
      <c r="BC438" s="1"/>
      <c r="BD438" s="1"/>
      <c r="BE438" s="1"/>
      <c r="BF438" s="1"/>
      <c r="BG438" s="16"/>
      <c r="BH438" s="1"/>
      <c r="BI438" s="1"/>
      <c r="BJ438" s="1"/>
      <c r="BK438" s="1"/>
      <c r="BL438" s="16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6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  <c r="FE438" s="1"/>
      <c r="FF438" s="1"/>
      <c r="FG438" s="1"/>
      <c r="FH438" s="1"/>
      <c r="FI438" s="1"/>
      <c r="FJ438" s="1"/>
      <c r="FK438" s="1"/>
      <c r="FL438" s="1"/>
      <c r="FM438" s="1"/>
      <c r="FN438" s="1"/>
      <c r="FO438" s="1"/>
      <c r="FP438" s="1"/>
      <c r="FQ438" s="1"/>
      <c r="FR438" s="1"/>
      <c r="FS438" s="1"/>
      <c r="FT438" s="1"/>
      <c r="FU438" s="1"/>
      <c r="FV438" s="1"/>
      <c r="FW438" s="1"/>
      <c r="FX438" s="1"/>
      <c r="FY438" s="49"/>
      <c r="FZ438" s="49"/>
      <c r="GA438" s="49"/>
      <c r="GB438" s="49"/>
      <c r="GC438" s="49"/>
      <c r="GD438" s="49"/>
      <c r="GE438" s="49"/>
      <c r="GF438" s="49"/>
      <c r="GG438" s="49"/>
      <c r="GH438" s="49"/>
      <c r="GI438" s="49"/>
      <c r="GJ438" s="49"/>
      <c r="GK438" s="49"/>
      <c r="GL438" s="49"/>
      <c r="GM438" s="49"/>
      <c r="GN438" s="49"/>
      <c r="GO438" s="49"/>
      <c r="GP438" s="49"/>
      <c r="GQ438" s="49"/>
      <c r="GR438" s="49"/>
      <c r="GS438" s="49"/>
      <c r="GT438" s="49"/>
      <c r="GU438" s="49"/>
      <c r="GV438" s="49"/>
      <c r="GW438" s="49"/>
      <c r="GX438" s="49"/>
      <c r="GY438" s="49"/>
      <c r="GZ438" s="49"/>
      <c r="HA438" s="49"/>
      <c r="HB438" s="49"/>
      <c r="HC438" s="49"/>
      <c r="HD438" s="49"/>
      <c r="HE438" s="49"/>
      <c r="HF438" s="49"/>
      <c r="HG438" s="49"/>
      <c r="HH438" s="49"/>
      <c r="HI438" s="49"/>
      <c r="HJ438" s="49"/>
    </row>
    <row r="439" spans="1:218" ht="15.75" customHeight="1">
      <c r="A439" s="1"/>
      <c r="B439" s="1"/>
      <c r="C439" s="1"/>
      <c r="D439" s="1"/>
      <c r="E439" s="1"/>
      <c r="F439" s="1"/>
      <c r="G439" s="1"/>
      <c r="H439" s="1"/>
      <c r="I439" s="16"/>
      <c r="J439" s="1"/>
      <c r="K439" s="1"/>
      <c r="L439" s="1"/>
      <c r="M439" s="1"/>
      <c r="N439" s="16"/>
      <c r="O439" s="1"/>
      <c r="P439" s="1"/>
      <c r="Q439" s="1"/>
      <c r="R439" s="1"/>
      <c r="S439" s="16"/>
      <c r="T439" s="1"/>
      <c r="U439" s="1"/>
      <c r="V439" s="1"/>
      <c r="W439" s="1"/>
      <c r="X439" s="16"/>
      <c r="Y439" s="1"/>
      <c r="Z439" s="1"/>
      <c r="AA439" s="1"/>
      <c r="AB439" s="1"/>
      <c r="AC439" s="1"/>
      <c r="AD439" s="1"/>
      <c r="AE439" s="1"/>
      <c r="AF439" s="1"/>
      <c r="AG439" s="1"/>
      <c r="AH439" s="16"/>
      <c r="AI439" s="1"/>
      <c r="AJ439" s="1"/>
      <c r="AK439" s="1"/>
      <c r="AL439" s="1"/>
      <c r="AM439" s="16"/>
      <c r="AN439" s="1"/>
      <c r="AO439" s="1"/>
      <c r="AP439" s="1"/>
      <c r="AQ439" s="1"/>
      <c r="AR439" s="16"/>
      <c r="AS439" s="1"/>
      <c r="AT439" s="1"/>
      <c r="AU439" s="1"/>
      <c r="AV439" s="1"/>
      <c r="AW439" s="1"/>
      <c r="AX439" s="1"/>
      <c r="AY439" s="1"/>
      <c r="AZ439" s="1"/>
      <c r="BA439" s="1"/>
      <c r="BB439" s="16"/>
      <c r="BC439" s="1"/>
      <c r="BD439" s="1"/>
      <c r="BE439" s="1"/>
      <c r="BF439" s="1"/>
      <c r="BG439" s="16"/>
      <c r="BH439" s="1"/>
      <c r="BI439" s="1"/>
      <c r="BJ439" s="1"/>
      <c r="BK439" s="1"/>
      <c r="BL439" s="16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6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  <c r="FE439" s="1"/>
      <c r="FF439" s="1"/>
      <c r="FG439" s="1"/>
      <c r="FH439" s="1"/>
      <c r="FI439" s="1"/>
      <c r="FJ439" s="1"/>
      <c r="FK439" s="1"/>
      <c r="FL439" s="1"/>
      <c r="FM439" s="1"/>
      <c r="FN439" s="1"/>
      <c r="FO439" s="1"/>
      <c r="FP439" s="1"/>
      <c r="FQ439" s="1"/>
      <c r="FR439" s="1"/>
      <c r="FS439" s="1"/>
      <c r="FT439" s="1"/>
      <c r="FU439" s="1"/>
      <c r="FV439" s="1"/>
      <c r="FW439" s="1"/>
      <c r="FX439" s="1"/>
      <c r="FY439" s="49"/>
      <c r="FZ439" s="49"/>
      <c r="GA439" s="49"/>
      <c r="GB439" s="49"/>
      <c r="GC439" s="49"/>
      <c r="GD439" s="49"/>
      <c r="GE439" s="49"/>
      <c r="GF439" s="49"/>
      <c r="GG439" s="49"/>
      <c r="GH439" s="49"/>
      <c r="GI439" s="49"/>
      <c r="GJ439" s="49"/>
      <c r="GK439" s="49"/>
      <c r="GL439" s="49"/>
      <c r="GM439" s="49"/>
      <c r="GN439" s="49"/>
      <c r="GO439" s="49"/>
      <c r="GP439" s="49"/>
      <c r="GQ439" s="49"/>
      <c r="GR439" s="49"/>
      <c r="GS439" s="49"/>
      <c r="GT439" s="49"/>
      <c r="GU439" s="49"/>
      <c r="GV439" s="49"/>
      <c r="GW439" s="49"/>
      <c r="GX439" s="49"/>
      <c r="GY439" s="49"/>
      <c r="GZ439" s="49"/>
      <c r="HA439" s="49"/>
      <c r="HB439" s="49"/>
      <c r="HC439" s="49"/>
      <c r="HD439" s="49"/>
      <c r="HE439" s="49"/>
      <c r="HF439" s="49"/>
      <c r="HG439" s="49"/>
      <c r="HH439" s="49"/>
      <c r="HI439" s="49"/>
      <c r="HJ439" s="49"/>
    </row>
    <row r="440" spans="1:218" ht="15.75" customHeight="1">
      <c r="A440" s="1"/>
      <c r="B440" s="1"/>
      <c r="C440" s="1"/>
      <c r="D440" s="1"/>
      <c r="E440" s="1"/>
      <c r="F440" s="1"/>
      <c r="G440" s="1"/>
      <c r="H440" s="1"/>
      <c r="I440" s="16"/>
      <c r="J440" s="1"/>
      <c r="K440" s="1"/>
      <c r="L440" s="1"/>
      <c r="M440" s="1"/>
      <c r="N440" s="16"/>
      <c r="O440" s="1"/>
      <c r="P440" s="1"/>
      <c r="Q440" s="1"/>
      <c r="R440" s="1"/>
      <c r="S440" s="16"/>
      <c r="T440" s="1"/>
      <c r="U440" s="1"/>
      <c r="V440" s="1"/>
      <c r="W440" s="1"/>
      <c r="X440" s="16"/>
      <c r="Y440" s="1"/>
      <c r="Z440" s="1"/>
      <c r="AA440" s="1"/>
      <c r="AB440" s="1"/>
      <c r="AC440" s="1"/>
      <c r="AD440" s="1"/>
      <c r="AE440" s="1"/>
      <c r="AF440" s="1"/>
      <c r="AG440" s="1"/>
      <c r="AH440" s="16"/>
      <c r="AI440" s="1"/>
      <c r="AJ440" s="1"/>
      <c r="AK440" s="1"/>
      <c r="AL440" s="1"/>
      <c r="AM440" s="16"/>
      <c r="AN440" s="1"/>
      <c r="AO440" s="1"/>
      <c r="AP440" s="1"/>
      <c r="AQ440" s="1"/>
      <c r="AR440" s="16"/>
      <c r="AS440" s="1"/>
      <c r="AT440" s="1"/>
      <c r="AU440" s="1"/>
      <c r="AV440" s="1"/>
      <c r="AW440" s="1"/>
      <c r="AX440" s="1"/>
      <c r="AY440" s="1"/>
      <c r="AZ440" s="1"/>
      <c r="BA440" s="1"/>
      <c r="BB440" s="16"/>
      <c r="BC440" s="1"/>
      <c r="BD440" s="1"/>
      <c r="BE440" s="1"/>
      <c r="BF440" s="1"/>
      <c r="BG440" s="16"/>
      <c r="BH440" s="1"/>
      <c r="BI440" s="1"/>
      <c r="BJ440" s="1"/>
      <c r="BK440" s="1"/>
      <c r="BL440" s="16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6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  <c r="FE440" s="1"/>
      <c r="FF440" s="1"/>
      <c r="FG440" s="1"/>
      <c r="FH440" s="1"/>
      <c r="FI440" s="1"/>
      <c r="FJ440" s="1"/>
      <c r="FK440" s="1"/>
      <c r="FL440" s="1"/>
      <c r="FM440" s="1"/>
      <c r="FN440" s="1"/>
      <c r="FO440" s="1"/>
      <c r="FP440" s="1"/>
      <c r="FQ440" s="1"/>
      <c r="FR440" s="1"/>
      <c r="FS440" s="1"/>
      <c r="FT440" s="1"/>
      <c r="FU440" s="1"/>
      <c r="FV440" s="1"/>
      <c r="FW440" s="1"/>
      <c r="FX440" s="1"/>
      <c r="FY440" s="49"/>
      <c r="FZ440" s="49"/>
      <c r="GA440" s="49"/>
      <c r="GB440" s="49"/>
      <c r="GC440" s="49"/>
      <c r="GD440" s="49"/>
      <c r="GE440" s="49"/>
      <c r="GF440" s="49"/>
      <c r="GG440" s="49"/>
      <c r="GH440" s="49"/>
      <c r="GI440" s="49"/>
      <c r="GJ440" s="49"/>
      <c r="GK440" s="49"/>
      <c r="GL440" s="49"/>
      <c r="GM440" s="49"/>
      <c r="GN440" s="49"/>
      <c r="GO440" s="49"/>
      <c r="GP440" s="49"/>
      <c r="GQ440" s="49"/>
      <c r="GR440" s="49"/>
      <c r="GS440" s="49"/>
      <c r="GT440" s="49"/>
      <c r="GU440" s="49"/>
      <c r="GV440" s="49"/>
      <c r="GW440" s="49"/>
      <c r="GX440" s="49"/>
      <c r="GY440" s="49"/>
      <c r="GZ440" s="49"/>
      <c r="HA440" s="49"/>
      <c r="HB440" s="49"/>
      <c r="HC440" s="49"/>
      <c r="HD440" s="49"/>
      <c r="HE440" s="49"/>
      <c r="HF440" s="49"/>
      <c r="HG440" s="49"/>
      <c r="HH440" s="49"/>
      <c r="HI440" s="49"/>
      <c r="HJ440" s="49"/>
    </row>
    <row r="441" spans="1:218" ht="15.75" customHeight="1">
      <c r="A441" s="1"/>
      <c r="B441" s="1"/>
      <c r="C441" s="1"/>
      <c r="D441" s="1"/>
      <c r="E441" s="1"/>
      <c r="F441" s="1"/>
      <c r="G441" s="1"/>
      <c r="H441" s="1"/>
      <c r="I441" s="16"/>
      <c r="J441" s="1"/>
      <c r="K441" s="1"/>
      <c r="L441" s="1"/>
      <c r="M441" s="1"/>
      <c r="N441" s="16"/>
      <c r="O441" s="1"/>
      <c r="P441" s="1"/>
      <c r="Q441" s="1"/>
      <c r="R441" s="1"/>
      <c r="S441" s="16"/>
      <c r="T441" s="1"/>
      <c r="U441" s="1"/>
      <c r="V441" s="1"/>
      <c r="W441" s="1"/>
      <c r="X441" s="16"/>
      <c r="Y441" s="1"/>
      <c r="Z441" s="1"/>
      <c r="AA441" s="1"/>
      <c r="AB441" s="1"/>
      <c r="AC441" s="1"/>
      <c r="AD441" s="1"/>
      <c r="AE441" s="1"/>
      <c r="AF441" s="1"/>
      <c r="AG441" s="1"/>
      <c r="AH441" s="16"/>
      <c r="AI441" s="1"/>
      <c r="AJ441" s="1"/>
      <c r="AK441" s="1"/>
      <c r="AL441" s="1"/>
      <c r="AM441" s="16"/>
      <c r="AN441" s="1"/>
      <c r="AO441" s="1"/>
      <c r="AP441" s="1"/>
      <c r="AQ441" s="1"/>
      <c r="AR441" s="16"/>
      <c r="AS441" s="1"/>
      <c r="AT441" s="1"/>
      <c r="AU441" s="1"/>
      <c r="AV441" s="1"/>
      <c r="AW441" s="1"/>
      <c r="AX441" s="1"/>
      <c r="AY441" s="1"/>
      <c r="AZ441" s="1"/>
      <c r="BA441" s="1"/>
      <c r="BB441" s="16"/>
      <c r="BC441" s="1"/>
      <c r="BD441" s="1"/>
      <c r="BE441" s="1"/>
      <c r="BF441" s="1"/>
      <c r="BG441" s="16"/>
      <c r="BH441" s="1"/>
      <c r="BI441" s="1"/>
      <c r="BJ441" s="1"/>
      <c r="BK441" s="1"/>
      <c r="BL441" s="16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6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  <c r="FE441" s="1"/>
      <c r="FF441" s="1"/>
      <c r="FG441" s="1"/>
      <c r="FH441" s="1"/>
      <c r="FI441" s="1"/>
      <c r="FJ441" s="1"/>
      <c r="FK441" s="1"/>
      <c r="FL441" s="1"/>
      <c r="FM441" s="1"/>
      <c r="FN441" s="1"/>
      <c r="FO441" s="1"/>
      <c r="FP441" s="1"/>
      <c r="FQ441" s="1"/>
      <c r="FR441" s="1"/>
      <c r="FS441" s="1"/>
      <c r="FT441" s="1"/>
      <c r="FU441" s="1"/>
      <c r="FV441" s="1"/>
      <c r="FW441" s="1"/>
      <c r="FX441" s="1"/>
      <c r="FY441" s="49"/>
      <c r="FZ441" s="49"/>
      <c r="GA441" s="49"/>
      <c r="GB441" s="49"/>
      <c r="GC441" s="49"/>
      <c r="GD441" s="49"/>
      <c r="GE441" s="49"/>
      <c r="GF441" s="49"/>
      <c r="GG441" s="49"/>
      <c r="GH441" s="49"/>
      <c r="GI441" s="49"/>
      <c r="GJ441" s="49"/>
      <c r="GK441" s="49"/>
      <c r="GL441" s="49"/>
      <c r="GM441" s="49"/>
      <c r="GN441" s="49"/>
      <c r="GO441" s="49"/>
      <c r="GP441" s="49"/>
      <c r="GQ441" s="49"/>
      <c r="GR441" s="49"/>
      <c r="GS441" s="49"/>
      <c r="GT441" s="49"/>
      <c r="GU441" s="49"/>
      <c r="GV441" s="49"/>
      <c r="GW441" s="49"/>
      <c r="GX441" s="49"/>
      <c r="GY441" s="49"/>
      <c r="GZ441" s="49"/>
      <c r="HA441" s="49"/>
      <c r="HB441" s="49"/>
      <c r="HC441" s="49"/>
      <c r="HD441" s="49"/>
      <c r="HE441" s="49"/>
      <c r="HF441" s="49"/>
      <c r="HG441" s="49"/>
      <c r="HH441" s="49"/>
      <c r="HI441" s="49"/>
      <c r="HJ441" s="49"/>
    </row>
    <row r="442" spans="1:218" ht="15.75" customHeight="1">
      <c r="A442" s="1"/>
      <c r="B442" s="1"/>
      <c r="C442" s="1"/>
      <c r="D442" s="1"/>
      <c r="E442" s="1"/>
      <c r="F442" s="1"/>
      <c r="G442" s="1"/>
      <c r="H442" s="1"/>
      <c r="I442" s="16"/>
      <c r="J442" s="1"/>
      <c r="K442" s="1"/>
      <c r="L442" s="1"/>
      <c r="M442" s="1"/>
      <c r="N442" s="16"/>
      <c r="O442" s="1"/>
      <c r="P442" s="1"/>
      <c r="Q442" s="1"/>
      <c r="R442" s="1"/>
      <c r="S442" s="16"/>
      <c r="T442" s="1"/>
      <c r="U442" s="1"/>
      <c r="V442" s="1"/>
      <c r="W442" s="1"/>
      <c r="X442" s="16"/>
      <c r="Y442" s="1"/>
      <c r="Z442" s="1"/>
      <c r="AA442" s="1"/>
      <c r="AB442" s="1"/>
      <c r="AC442" s="1"/>
      <c r="AD442" s="1"/>
      <c r="AE442" s="1"/>
      <c r="AF442" s="1"/>
      <c r="AG442" s="1"/>
      <c r="AH442" s="16"/>
      <c r="AI442" s="1"/>
      <c r="AJ442" s="1"/>
      <c r="AK442" s="1"/>
      <c r="AL442" s="1"/>
      <c r="AM442" s="16"/>
      <c r="AN442" s="1"/>
      <c r="AO442" s="1"/>
      <c r="AP442" s="1"/>
      <c r="AQ442" s="1"/>
      <c r="AR442" s="16"/>
      <c r="AS442" s="1"/>
      <c r="AT442" s="1"/>
      <c r="AU442" s="1"/>
      <c r="AV442" s="1"/>
      <c r="AW442" s="1"/>
      <c r="AX442" s="1"/>
      <c r="AY442" s="1"/>
      <c r="AZ442" s="1"/>
      <c r="BA442" s="1"/>
      <c r="BB442" s="16"/>
      <c r="BC442" s="1"/>
      <c r="BD442" s="1"/>
      <c r="BE442" s="1"/>
      <c r="BF442" s="1"/>
      <c r="BG442" s="16"/>
      <c r="BH442" s="1"/>
      <c r="BI442" s="1"/>
      <c r="BJ442" s="1"/>
      <c r="BK442" s="1"/>
      <c r="BL442" s="16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6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  <c r="FE442" s="1"/>
      <c r="FF442" s="1"/>
      <c r="FG442" s="1"/>
      <c r="FH442" s="1"/>
      <c r="FI442" s="1"/>
      <c r="FJ442" s="1"/>
      <c r="FK442" s="1"/>
      <c r="FL442" s="1"/>
      <c r="FM442" s="1"/>
      <c r="FN442" s="1"/>
      <c r="FO442" s="1"/>
      <c r="FP442" s="1"/>
      <c r="FQ442" s="1"/>
      <c r="FR442" s="1"/>
      <c r="FS442" s="1"/>
      <c r="FT442" s="1"/>
      <c r="FU442" s="1"/>
      <c r="FV442" s="1"/>
      <c r="FW442" s="1"/>
      <c r="FX442" s="1"/>
      <c r="FY442" s="49"/>
      <c r="FZ442" s="49"/>
      <c r="GA442" s="49"/>
      <c r="GB442" s="49"/>
      <c r="GC442" s="49"/>
      <c r="GD442" s="49"/>
      <c r="GE442" s="49"/>
      <c r="GF442" s="49"/>
      <c r="GG442" s="49"/>
      <c r="GH442" s="49"/>
      <c r="GI442" s="49"/>
      <c r="GJ442" s="49"/>
      <c r="GK442" s="49"/>
      <c r="GL442" s="49"/>
      <c r="GM442" s="49"/>
      <c r="GN442" s="49"/>
      <c r="GO442" s="49"/>
      <c r="GP442" s="49"/>
      <c r="GQ442" s="49"/>
      <c r="GR442" s="49"/>
      <c r="GS442" s="49"/>
      <c r="GT442" s="49"/>
      <c r="GU442" s="49"/>
      <c r="GV442" s="49"/>
      <c r="GW442" s="49"/>
      <c r="GX442" s="49"/>
      <c r="GY442" s="49"/>
      <c r="GZ442" s="49"/>
      <c r="HA442" s="49"/>
      <c r="HB442" s="49"/>
      <c r="HC442" s="49"/>
      <c r="HD442" s="49"/>
      <c r="HE442" s="49"/>
      <c r="HF442" s="49"/>
      <c r="HG442" s="49"/>
      <c r="HH442" s="49"/>
      <c r="HI442" s="49"/>
      <c r="HJ442" s="49"/>
    </row>
    <row r="443" spans="1:218" ht="15.75" customHeight="1">
      <c r="A443" s="1"/>
      <c r="B443" s="1"/>
      <c r="C443" s="1"/>
      <c r="D443" s="1"/>
      <c r="E443" s="1"/>
      <c r="F443" s="1"/>
      <c r="G443" s="1"/>
      <c r="H443" s="1"/>
      <c r="I443" s="16"/>
      <c r="J443" s="1"/>
      <c r="K443" s="1"/>
      <c r="L443" s="1"/>
      <c r="M443" s="1"/>
      <c r="N443" s="16"/>
      <c r="O443" s="1"/>
      <c r="P443" s="1"/>
      <c r="Q443" s="1"/>
      <c r="R443" s="1"/>
      <c r="S443" s="16"/>
      <c r="T443" s="1"/>
      <c r="U443" s="1"/>
      <c r="V443" s="1"/>
      <c r="W443" s="1"/>
      <c r="X443" s="16"/>
      <c r="Y443" s="1"/>
      <c r="Z443" s="1"/>
      <c r="AA443" s="1"/>
      <c r="AB443" s="1"/>
      <c r="AC443" s="1"/>
      <c r="AD443" s="1"/>
      <c r="AE443" s="1"/>
      <c r="AF443" s="1"/>
      <c r="AG443" s="1"/>
      <c r="AH443" s="16"/>
      <c r="AI443" s="1"/>
      <c r="AJ443" s="1"/>
      <c r="AK443" s="1"/>
      <c r="AL443" s="1"/>
      <c r="AM443" s="16"/>
      <c r="AN443" s="1"/>
      <c r="AO443" s="1"/>
      <c r="AP443" s="1"/>
      <c r="AQ443" s="1"/>
      <c r="AR443" s="16"/>
      <c r="AS443" s="1"/>
      <c r="AT443" s="1"/>
      <c r="AU443" s="1"/>
      <c r="AV443" s="1"/>
      <c r="AW443" s="1"/>
      <c r="AX443" s="1"/>
      <c r="AY443" s="1"/>
      <c r="AZ443" s="1"/>
      <c r="BA443" s="1"/>
      <c r="BB443" s="16"/>
      <c r="BC443" s="1"/>
      <c r="BD443" s="1"/>
      <c r="BE443" s="1"/>
      <c r="BF443" s="1"/>
      <c r="BG443" s="16"/>
      <c r="BH443" s="1"/>
      <c r="BI443" s="1"/>
      <c r="BJ443" s="1"/>
      <c r="BK443" s="1"/>
      <c r="BL443" s="16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6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  <c r="FE443" s="1"/>
      <c r="FF443" s="1"/>
      <c r="FG443" s="1"/>
      <c r="FH443" s="1"/>
      <c r="FI443" s="1"/>
      <c r="FJ443" s="1"/>
      <c r="FK443" s="1"/>
      <c r="FL443" s="1"/>
      <c r="FM443" s="1"/>
      <c r="FN443" s="1"/>
      <c r="FO443" s="1"/>
      <c r="FP443" s="1"/>
      <c r="FQ443" s="1"/>
      <c r="FR443" s="1"/>
      <c r="FS443" s="1"/>
      <c r="FT443" s="1"/>
      <c r="FU443" s="1"/>
      <c r="FV443" s="1"/>
      <c r="FW443" s="1"/>
      <c r="FX443" s="1"/>
      <c r="FY443" s="49"/>
      <c r="FZ443" s="49"/>
      <c r="GA443" s="49"/>
      <c r="GB443" s="49"/>
      <c r="GC443" s="49"/>
      <c r="GD443" s="49"/>
      <c r="GE443" s="49"/>
      <c r="GF443" s="49"/>
      <c r="GG443" s="49"/>
      <c r="GH443" s="49"/>
      <c r="GI443" s="49"/>
      <c r="GJ443" s="49"/>
      <c r="GK443" s="49"/>
      <c r="GL443" s="49"/>
      <c r="GM443" s="49"/>
      <c r="GN443" s="49"/>
      <c r="GO443" s="49"/>
      <c r="GP443" s="49"/>
      <c r="GQ443" s="49"/>
      <c r="GR443" s="49"/>
      <c r="GS443" s="49"/>
      <c r="GT443" s="49"/>
      <c r="GU443" s="49"/>
      <c r="GV443" s="49"/>
      <c r="GW443" s="49"/>
      <c r="GX443" s="49"/>
      <c r="GY443" s="49"/>
      <c r="GZ443" s="49"/>
      <c r="HA443" s="49"/>
      <c r="HB443" s="49"/>
      <c r="HC443" s="49"/>
      <c r="HD443" s="49"/>
      <c r="HE443" s="49"/>
      <c r="HF443" s="49"/>
      <c r="HG443" s="49"/>
      <c r="HH443" s="49"/>
      <c r="HI443" s="49"/>
      <c r="HJ443" s="49"/>
    </row>
    <row r="444" spans="1:218" ht="15.75" customHeight="1">
      <c r="A444" s="1"/>
      <c r="B444" s="1"/>
      <c r="C444" s="1"/>
      <c r="D444" s="1"/>
      <c r="E444" s="1"/>
      <c r="F444" s="1"/>
      <c r="G444" s="1"/>
      <c r="H444" s="1"/>
      <c r="I444" s="16"/>
      <c r="J444" s="1"/>
      <c r="K444" s="1"/>
      <c r="L444" s="1"/>
      <c r="M444" s="1"/>
      <c r="N444" s="16"/>
      <c r="O444" s="1"/>
      <c r="P444" s="1"/>
      <c r="Q444" s="1"/>
      <c r="R444" s="1"/>
      <c r="S444" s="16"/>
      <c r="T444" s="1"/>
      <c r="U444" s="1"/>
      <c r="V444" s="1"/>
      <c r="W444" s="1"/>
      <c r="X444" s="16"/>
      <c r="Y444" s="1"/>
      <c r="Z444" s="1"/>
      <c r="AA444" s="1"/>
      <c r="AB444" s="1"/>
      <c r="AC444" s="1"/>
      <c r="AD444" s="1"/>
      <c r="AE444" s="1"/>
      <c r="AF444" s="1"/>
      <c r="AG444" s="1"/>
      <c r="AH444" s="16"/>
      <c r="AI444" s="1"/>
      <c r="AJ444" s="1"/>
      <c r="AK444" s="1"/>
      <c r="AL444" s="1"/>
      <c r="AM444" s="16"/>
      <c r="AN444" s="1"/>
      <c r="AO444" s="1"/>
      <c r="AP444" s="1"/>
      <c r="AQ444" s="1"/>
      <c r="AR444" s="16"/>
      <c r="AS444" s="1"/>
      <c r="AT444" s="1"/>
      <c r="AU444" s="1"/>
      <c r="AV444" s="1"/>
      <c r="AW444" s="1"/>
      <c r="AX444" s="1"/>
      <c r="AY444" s="1"/>
      <c r="AZ444" s="1"/>
      <c r="BA444" s="1"/>
      <c r="BB444" s="16"/>
      <c r="BC444" s="1"/>
      <c r="BD444" s="1"/>
      <c r="BE444" s="1"/>
      <c r="BF444" s="1"/>
      <c r="BG444" s="16"/>
      <c r="BH444" s="1"/>
      <c r="BI444" s="1"/>
      <c r="BJ444" s="1"/>
      <c r="BK444" s="1"/>
      <c r="BL444" s="16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6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  <c r="FE444" s="1"/>
      <c r="FF444" s="1"/>
      <c r="FG444" s="1"/>
      <c r="FH444" s="1"/>
      <c r="FI444" s="1"/>
      <c r="FJ444" s="1"/>
      <c r="FK444" s="1"/>
      <c r="FL444" s="1"/>
      <c r="FM444" s="1"/>
      <c r="FN444" s="1"/>
      <c r="FO444" s="1"/>
      <c r="FP444" s="1"/>
      <c r="FQ444" s="1"/>
      <c r="FR444" s="1"/>
      <c r="FS444" s="1"/>
      <c r="FT444" s="1"/>
      <c r="FU444" s="1"/>
      <c r="FV444" s="1"/>
      <c r="FW444" s="1"/>
      <c r="FX444" s="1"/>
      <c r="FY444" s="49"/>
      <c r="FZ444" s="49"/>
      <c r="GA444" s="49"/>
      <c r="GB444" s="49"/>
      <c r="GC444" s="49"/>
      <c r="GD444" s="49"/>
      <c r="GE444" s="49"/>
      <c r="GF444" s="49"/>
      <c r="GG444" s="49"/>
      <c r="GH444" s="49"/>
      <c r="GI444" s="49"/>
      <c r="GJ444" s="49"/>
      <c r="GK444" s="49"/>
      <c r="GL444" s="49"/>
      <c r="GM444" s="49"/>
      <c r="GN444" s="49"/>
      <c r="GO444" s="49"/>
      <c r="GP444" s="49"/>
      <c r="GQ444" s="49"/>
      <c r="GR444" s="49"/>
      <c r="GS444" s="49"/>
      <c r="GT444" s="49"/>
      <c r="GU444" s="49"/>
      <c r="GV444" s="49"/>
      <c r="GW444" s="49"/>
      <c r="GX444" s="49"/>
      <c r="GY444" s="49"/>
      <c r="GZ444" s="49"/>
      <c r="HA444" s="49"/>
      <c r="HB444" s="49"/>
      <c r="HC444" s="49"/>
      <c r="HD444" s="49"/>
      <c r="HE444" s="49"/>
      <c r="HF444" s="49"/>
      <c r="HG444" s="49"/>
      <c r="HH444" s="49"/>
      <c r="HI444" s="49"/>
      <c r="HJ444" s="49"/>
    </row>
    <row r="445" spans="1:218" ht="15.75" customHeight="1">
      <c r="A445" s="1"/>
      <c r="B445" s="1"/>
      <c r="C445" s="1"/>
      <c r="D445" s="1"/>
      <c r="E445" s="1"/>
      <c r="F445" s="1"/>
      <c r="G445" s="1"/>
      <c r="H445" s="1"/>
      <c r="I445" s="16"/>
      <c r="J445" s="1"/>
      <c r="K445" s="1"/>
      <c r="L445" s="1"/>
      <c r="M445" s="1"/>
      <c r="N445" s="16"/>
      <c r="O445" s="1"/>
      <c r="P445" s="1"/>
      <c r="Q445" s="1"/>
      <c r="R445" s="1"/>
      <c r="S445" s="16"/>
      <c r="T445" s="1"/>
      <c r="U445" s="1"/>
      <c r="V445" s="1"/>
      <c r="W445" s="1"/>
      <c r="X445" s="16"/>
      <c r="Y445" s="1"/>
      <c r="Z445" s="1"/>
      <c r="AA445" s="1"/>
      <c r="AB445" s="1"/>
      <c r="AC445" s="1"/>
      <c r="AD445" s="1"/>
      <c r="AE445" s="1"/>
      <c r="AF445" s="1"/>
      <c r="AG445" s="1"/>
      <c r="AH445" s="16"/>
      <c r="AI445" s="1"/>
      <c r="AJ445" s="1"/>
      <c r="AK445" s="1"/>
      <c r="AL445" s="1"/>
      <c r="AM445" s="16"/>
      <c r="AN445" s="1"/>
      <c r="AO445" s="1"/>
      <c r="AP445" s="1"/>
      <c r="AQ445" s="1"/>
      <c r="AR445" s="16"/>
      <c r="AS445" s="1"/>
      <c r="AT445" s="1"/>
      <c r="AU445" s="1"/>
      <c r="AV445" s="1"/>
      <c r="AW445" s="1"/>
      <c r="AX445" s="1"/>
      <c r="AY445" s="1"/>
      <c r="AZ445" s="1"/>
      <c r="BA445" s="1"/>
      <c r="BB445" s="16"/>
      <c r="BC445" s="1"/>
      <c r="BD445" s="1"/>
      <c r="BE445" s="1"/>
      <c r="BF445" s="1"/>
      <c r="BG445" s="16"/>
      <c r="BH445" s="1"/>
      <c r="BI445" s="1"/>
      <c r="BJ445" s="1"/>
      <c r="BK445" s="1"/>
      <c r="BL445" s="16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6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  <c r="FE445" s="1"/>
      <c r="FF445" s="1"/>
      <c r="FG445" s="1"/>
      <c r="FH445" s="1"/>
      <c r="FI445" s="1"/>
      <c r="FJ445" s="1"/>
      <c r="FK445" s="1"/>
      <c r="FL445" s="1"/>
      <c r="FM445" s="1"/>
      <c r="FN445" s="1"/>
      <c r="FO445" s="1"/>
      <c r="FP445" s="1"/>
      <c r="FQ445" s="1"/>
      <c r="FR445" s="1"/>
      <c r="FS445" s="1"/>
      <c r="FT445" s="1"/>
      <c r="FU445" s="1"/>
      <c r="FV445" s="1"/>
      <c r="FW445" s="1"/>
      <c r="FX445" s="1"/>
      <c r="FY445" s="49"/>
      <c r="FZ445" s="49"/>
      <c r="GA445" s="49"/>
      <c r="GB445" s="49"/>
      <c r="GC445" s="49"/>
      <c r="GD445" s="49"/>
      <c r="GE445" s="49"/>
      <c r="GF445" s="49"/>
      <c r="GG445" s="49"/>
      <c r="GH445" s="49"/>
      <c r="GI445" s="49"/>
      <c r="GJ445" s="49"/>
      <c r="GK445" s="49"/>
      <c r="GL445" s="49"/>
      <c r="GM445" s="49"/>
      <c r="GN445" s="49"/>
      <c r="GO445" s="49"/>
      <c r="GP445" s="49"/>
      <c r="GQ445" s="49"/>
      <c r="GR445" s="49"/>
      <c r="GS445" s="49"/>
      <c r="GT445" s="49"/>
      <c r="GU445" s="49"/>
      <c r="GV445" s="49"/>
      <c r="GW445" s="49"/>
      <c r="GX445" s="49"/>
      <c r="GY445" s="49"/>
      <c r="GZ445" s="49"/>
      <c r="HA445" s="49"/>
      <c r="HB445" s="49"/>
      <c r="HC445" s="49"/>
      <c r="HD445" s="49"/>
      <c r="HE445" s="49"/>
      <c r="HF445" s="49"/>
      <c r="HG445" s="49"/>
      <c r="HH445" s="49"/>
      <c r="HI445" s="49"/>
      <c r="HJ445" s="49"/>
    </row>
    <row r="446" spans="1:218" ht="15.75" customHeight="1">
      <c r="A446" s="1"/>
      <c r="B446" s="1"/>
      <c r="C446" s="1"/>
      <c r="D446" s="1"/>
      <c r="E446" s="1"/>
      <c r="F446" s="1"/>
      <c r="G446" s="1"/>
      <c r="H446" s="1"/>
      <c r="I446" s="16"/>
      <c r="J446" s="1"/>
      <c r="K446" s="1"/>
      <c r="L446" s="1"/>
      <c r="M446" s="1"/>
      <c r="N446" s="16"/>
      <c r="O446" s="1"/>
      <c r="P446" s="1"/>
      <c r="Q446" s="1"/>
      <c r="R446" s="1"/>
      <c r="S446" s="16"/>
      <c r="T446" s="1"/>
      <c r="U446" s="1"/>
      <c r="V446" s="1"/>
      <c r="W446" s="1"/>
      <c r="X446" s="16"/>
      <c r="Y446" s="1"/>
      <c r="Z446" s="1"/>
      <c r="AA446" s="1"/>
      <c r="AB446" s="1"/>
      <c r="AC446" s="1"/>
      <c r="AD446" s="1"/>
      <c r="AE446" s="1"/>
      <c r="AF446" s="1"/>
      <c r="AG446" s="1"/>
      <c r="AH446" s="16"/>
      <c r="AI446" s="1"/>
      <c r="AJ446" s="1"/>
      <c r="AK446" s="1"/>
      <c r="AL446" s="1"/>
      <c r="AM446" s="16"/>
      <c r="AN446" s="1"/>
      <c r="AO446" s="1"/>
      <c r="AP446" s="1"/>
      <c r="AQ446" s="1"/>
      <c r="AR446" s="16"/>
      <c r="AS446" s="1"/>
      <c r="AT446" s="1"/>
      <c r="AU446" s="1"/>
      <c r="AV446" s="1"/>
      <c r="AW446" s="1"/>
      <c r="AX446" s="1"/>
      <c r="AY446" s="1"/>
      <c r="AZ446" s="1"/>
      <c r="BA446" s="1"/>
      <c r="BB446" s="16"/>
      <c r="BC446" s="1"/>
      <c r="BD446" s="1"/>
      <c r="BE446" s="1"/>
      <c r="BF446" s="1"/>
      <c r="BG446" s="16"/>
      <c r="BH446" s="1"/>
      <c r="BI446" s="1"/>
      <c r="BJ446" s="1"/>
      <c r="BK446" s="1"/>
      <c r="BL446" s="16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6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49"/>
      <c r="FZ446" s="49"/>
      <c r="GA446" s="49"/>
      <c r="GB446" s="49"/>
      <c r="GC446" s="49"/>
      <c r="GD446" s="49"/>
      <c r="GE446" s="49"/>
      <c r="GF446" s="49"/>
      <c r="GG446" s="49"/>
      <c r="GH446" s="49"/>
      <c r="GI446" s="49"/>
      <c r="GJ446" s="49"/>
      <c r="GK446" s="49"/>
      <c r="GL446" s="49"/>
      <c r="GM446" s="49"/>
      <c r="GN446" s="49"/>
      <c r="GO446" s="49"/>
      <c r="GP446" s="49"/>
      <c r="GQ446" s="49"/>
      <c r="GR446" s="49"/>
      <c r="GS446" s="49"/>
      <c r="GT446" s="49"/>
      <c r="GU446" s="49"/>
      <c r="GV446" s="49"/>
      <c r="GW446" s="49"/>
      <c r="GX446" s="49"/>
      <c r="GY446" s="49"/>
      <c r="GZ446" s="49"/>
      <c r="HA446" s="49"/>
      <c r="HB446" s="49"/>
      <c r="HC446" s="49"/>
      <c r="HD446" s="49"/>
      <c r="HE446" s="49"/>
      <c r="HF446" s="49"/>
      <c r="HG446" s="49"/>
      <c r="HH446" s="49"/>
      <c r="HI446" s="49"/>
      <c r="HJ446" s="49"/>
    </row>
    <row r="447" spans="1:218" ht="15.75" customHeight="1">
      <c r="A447" s="1"/>
      <c r="B447" s="1"/>
      <c r="C447" s="1"/>
      <c r="D447" s="1"/>
      <c r="E447" s="1"/>
      <c r="F447" s="1"/>
      <c r="G447" s="1"/>
      <c r="H447" s="1"/>
      <c r="I447" s="16"/>
      <c r="J447" s="1"/>
      <c r="K447" s="1"/>
      <c r="L447" s="1"/>
      <c r="M447" s="1"/>
      <c r="N447" s="16"/>
      <c r="O447" s="1"/>
      <c r="P447" s="1"/>
      <c r="Q447" s="1"/>
      <c r="R447" s="1"/>
      <c r="S447" s="16"/>
      <c r="T447" s="1"/>
      <c r="U447" s="1"/>
      <c r="V447" s="1"/>
      <c r="W447" s="1"/>
      <c r="X447" s="16"/>
      <c r="Y447" s="1"/>
      <c r="Z447" s="1"/>
      <c r="AA447" s="1"/>
      <c r="AB447" s="1"/>
      <c r="AC447" s="1"/>
      <c r="AD447" s="1"/>
      <c r="AE447" s="1"/>
      <c r="AF447" s="1"/>
      <c r="AG447" s="1"/>
      <c r="AH447" s="16"/>
      <c r="AI447" s="1"/>
      <c r="AJ447" s="1"/>
      <c r="AK447" s="1"/>
      <c r="AL447" s="1"/>
      <c r="AM447" s="16"/>
      <c r="AN447" s="1"/>
      <c r="AO447" s="1"/>
      <c r="AP447" s="1"/>
      <c r="AQ447" s="1"/>
      <c r="AR447" s="16"/>
      <c r="AS447" s="1"/>
      <c r="AT447" s="1"/>
      <c r="AU447" s="1"/>
      <c r="AV447" s="1"/>
      <c r="AW447" s="1"/>
      <c r="AX447" s="1"/>
      <c r="AY447" s="1"/>
      <c r="AZ447" s="1"/>
      <c r="BA447" s="1"/>
      <c r="BB447" s="16"/>
      <c r="BC447" s="1"/>
      <c r="BD447" s="1"/>
      <c r="BE447" s="1"/>
      <c r="BF447" s="1"/>
      <c r="BG447" s="16"/>
      <c r="BH447" s="1"/>
      <c r="BI447" s="1"/>
      <c r="BJ447" s="1"/>
      <c r="BK447" s="1"/>
      <c r="BL447" s="16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6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  <c r="FE447" s="1"/>
      <c r="FF447" s="1"/>
      <c r="FG447" s="1"/>
      <c r="FH447" s="1"/>
      <c r="FI447" s="1"/>
      <c r="FJ447" s="1"/>
      <c r="FK447" s="1"/>
      <c r="FL447" s="1"/>
      <c r="FM447" s="1"/>
      <c r="FN447" s="1"/>
      <c r="FO447" s="1"/>
      <c r="FP447" s="1"/>
      <c r="FQ447" s="1"/>
      <c r="FR447" s="1"/>
      <c r="FS447" s="1"/>
      <c r="FT447" s="1"/>
      <c r="FU447" s="1"/>
      <c r="FV447" s="1"/>
      <c r="FW447" s="1"/>
      <c r="FX447" s="1"/>
      <c r="FY447" s="49"/>
      <c r="FZ447" s="49"/>
      <c r="GA447" s="49"/>
      <c r="GB447" s="49"/>
      <c r="GC447" s="49"/>
      <c r="GD447" s="49"/>
      <c r="GE447" s="49"/>
      <c r="GF447" s="49"/>
      <c r="GG447" s="49"/>
      <c r="GH447" s="49"/>
      <c r="GI447" s="49"/>
      <c r="GJ447" s="49"/>
      <c r="GK447" s="49"/>
      <c r="GL447" s="49"/>
      <c r="GM447" s="49"/>
      <c r="GN447" s="49"/>
      <c r="GO447" s="49"/>
      <c r="GP447" s="49"/>
      <c r="GQ447" s="49"/>
      <c r="GR447" s="49"/>
      <c r="GS447" s="49"/>
      <c r="GT447" s="49"/>
      <c r="GU447" s="49"/>
      <c r="GV447" s="49"/>
      <c r="GW447" s="49"/>
      <c r="GX447" s="49"/>
      <c r="GY447" s="49"/>
      <c r="GZ447" s="49"/>
      <c r="HA447" s="49"/>
      <c r="HB447" s="49"/>
      <c r="HC447" s="49"/>
      <c r="HD447" s="49"/>
      <c r="HE447" s="49"/>
      <c r="HF447" s="49"/>
      <c r="HG447" s="49"/>
      <c r="HH447" s="49"/>
      <c r="HI447" s="49"/>
      <c r="HJ447" s="49"/>
    </row>
    <row r="448" spans="1:218" ht="15.75" customHeight="1">
      <c r="A448" s="1"/>
      <c r="B448" s="1"/>
      <c r="C448" s="1"/>
      <c r="D448" s="1"/>
      <c r="E448" s="1"/>
      <c r="F448" s="1"/>
      <c r="G448" s="1"/>
      <c r="H448" s="1"/>
      <c r="I448" s="16"/>
      <c r="J448" s="1"/>
      <c r="K448" s="1"/>
      <c r="L448" s="1"/>
      <c r="M448" s="1"/>
      <c r="N448" s="16"/>
      <c r="O448" s="1"/>
      <c r="P448" s="1"/>
      <c r="Q448" s="1"/>
      <c r="R448" s="1"/>
      <c r="S448" s="16"/>
      <c r="T448" s="1"/>
      <c r="U448" s="1"/>
      <c r="V448" s="1"/>
      <c r="W448" s="1"/>
      <c r="X448" s="16"/>
      <c r="Y448" s="1"/>
      <c r="Z448" s="1"/>
      <c r="AA448" s="1"/>
      <c r="AB448" s="1"/>
      <c r="AC448" s="1"/>
      <c r="AD448" s="1"/>
      <c r="AE448" s="1"/>
      <c r="AF448" s="1"/>
      <c r="AG448" s="1"/>
      <c r="AH448" s="16"/>
      <c r="AI448" s="1"/>
      <c r="AJ448" s="1"/>
      <c r="AK448" s="1"/>
      <c r="AL448" s="1"/>
      <c r="AM448" s="16"/>
      <c r="AN448" s="1"/>
      <c r="AO448" s="1"/>
      <c r="AP448" s="1"/>
      <c r="AQ448" s="1"/>
      <c r="AR448" s="16"/>
      <c r="AS448" s="1"/>
      <c r="AT448" s="1"/>
      <c r="AU448" s="1"/>
      <c r="AV448" s="1"/>
      <c r="AW448" s="1"/>
      <c r="AX448" s="1"/>
      <c r="AY448" s="1"/>
      <c r="AZ448" s="1"/>
      <c r="BA448" s="1"/>
      <c r="BB448" s="16"/>
      <c r="BC448" s="1"/>
      <c r="BD448" s="1"/>
      <c r="BE448" s="1"/>
      <c r="BF448" s="1"/>
      <c r="BG448" s="16"/>
      <c r="BH448" s="1"/>
      <c r="BI448" s="1"/>
      <c r="BJ448" s="1"/>
      <c r="BK448" s="1"/>
      <c r="BL448" s="16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6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  <c r="FE448" s="1"/>
      <c r="FF448" s="1"/>
      <c r="FG448" s="1"/>
      <c r="FH448" s="1"/>
      <c r="FI448" s="1"/>
      <c r="FJ448" s="1"/>
      <c r="FK448" s="1"/>
      <c r="FL448" s="1"/>
      <c r="FM448" s="1"/>
      <c r="FN448" s="1"/>
      <c r="FO448" s="1"/>
      <c r="FP448" s="1"/>
      <c r="FQ448" s="1"/>
      <c r="FR448" s="1"/>
      <c r="FS448" s="1"/>
      <c r="FT448" s="1"/>
      <c r="FU448" s="1"/>
      <c r="FV448" s="1"/>
      <c r="FW448" s="1"/>
      <c r="FX448" s="1"/>
      <c r="FY448" s="49"/>
      <c r="FZ448" s="49"/>
      <c r="GA448" s="49"/>
      <c r="GB448" s="49"/>
      <c r="GC448" s="49"/>
      <c r="GD448" s="49"/>
      <c r="GE448" s="49"/>
      <c r="GF448" s="49"/>
      <c r="GG448" s="49"/>
      <c r="GH448" s="49"/>
      <c r="GI448" s="49"/>
      <c r="GJ448" s="49"/>
      <c r="GK448" s="49"/>
      <c r="GL448" s="49"/>
      <c r="GM448" s="49"/>
      <c r="GN448" s="49"/>
      <c r="GO448" s="49"/>
      <c r="GP448" s="49"/>
      <c r="GQ448" s="49"/>
      <c r="GR448" s="49"/>
      <c r="GS448" s="49"/>
      <c r="GT448" s="49"/>
      <c r="GU448" s="49"/>
      <c r="GV448" s="49"/>
      <c r="GW448" s="49"/>
      <c r="GX448" s="49"/>
      <c r="GY448" s="49"/>
      <c r="GZ448" s="49"/>
      <c r="HA448" s="49"/>
      <c r="HB448" s="49"/>
      <c r="HC448" s="49"/>
      <c r="HD448" s="49"/>
      <c r="HE448" s="49"/>
      <c r="HF448" s="49"/>
      <c r="HG448" s="49"/>
      <c r="HH448" s="49"/>
      <c r="HI448" s="49"/>
      <c r="HJ448" s="49"/>
    </row>
    <row r="449" spans="1:218" ht="15.75" customHeight="1">
      <c r="A449" s="1"/>
      <c r="B449" s="1"/>
      <c r="C449" s="1"/>
      <c r="D449" s="1"/>
      <c r="E449" s="1"/>
      <c r="F449" s="1"/>
      <c r="G449" s="1"/>
      <c r="H449" s="1"/>
      <c r="I449" s="16"/>
      <c r="J449" s="1"/>
      <c r="K449" s="1"/>
      <c r="L449" s="1"/>
      <c r="M449" s="1"/>
      <c r="N449" s="16"/>
      <c r="O449" s="1"/>
      <c r="P449" s="1"/>
      <c r="Q449" s="1"/>
      <c r="R449" s="1"/>
      <c r="S449" s="16"/>
      <c r="T449" s="1"/>
      <c r="U449" s="1"/>
      <c r="V449" s="1"/>
      <c r="W449" s="1"/>
      <c r="X449" s="16"/>
      <c r="Y449" s="1"/>
      <c r="Z449" s="1"/>
      <c r="AA449" s="1"/>
      <c r="AB449" s="1"/>
      <c r="AC449" s="1"/>
      <c r="AD449" s="1"/>
      <c r="AE449" s="1"/>
      <c r="AF449" s="1"/>
      <c r="AG449" s="1"/>
      <c r="AH449" s="16"/>
      <c r="AI449" s="1"/>
      <c r="AJ449" s="1"/>
      <c r="AK449" s="1"/>
      <c r="AL449" s="1"/>
      <c r="AM449" s="16"/>
      <c r="AN449" s="1"/>
      <c r="AO449" s="1"/>
      <c r="AP449" s="1"/>
      <c r="AQ449" s="1"/>
      <c r="AR449" s="16"/>
      <c r="AS449" s="1"/>
      <c r="AT449" s="1"/>
      <c r="AU449" s="1"/>
      <c r="AV449" s="1"/>
      <c r="AW449" s="1"/>
      <c r="AX449" s="1"/>
      <c r="AY449" s="1"/>
      <c r="AZ449" s="1"/>
      <c r="BA449" s="1"/>
      <c r="BB449" s="16"/>
      <c r="BC449" s="1"/>
      <c r="BD449" s="1"/>
      <c r="BE449" s="1"/>
      <c r="BF449" s="1"/>
      <c r="BG449" s="16"/>
      <c r="BH449" s="1"/>
      <c r="BI449" s="1"/>
      <c r="BJ449" s="1"/>
      <c r="BK449" s="1"/>
      <c r="BL449" s="16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6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  <c r="FE449" s="1"/>
      <c r="FF449" s="1"/>
      <c r="FG449" s="1"/>
      <c r="FH449" s="1"/>
      <c r="FI449" s="1"/>
      <c r="FJ449" s="1"/>
      <c r="FK449" s="1"/>
      <c r="FL449" s="1"/>
      <c r="FM449" s="1"/>
      <c r="FN449" s="1"/>
      <c r="FO449" s="1"/>
      <c r="FP449" s="1"/>
      <c r="FQ449" s="1"/>
      <c r="FR449" s="1"/>
      <c r="FS449" s="1"/>
      <c r="FT449" s="1"/>
      <c r="FU449" s="1"/>
      <c r="FV449" s="1"/>
      <c r="FW449" s="1"/>
      <c r="FX449" s="1"/>
      <c r="FY449" s="49"/>
      <c r="FZ449" s="49"/>
      <c r="GA449" s="49"/>
      <c r="GB449" s="49"/>
      <c r="GC449" s="49"/>
      <c r="GD449" s="49"/>
      <c r="GE449" s="49"/>
      <c r="GF449" s="49"/>
      <c r="GG449" s="49"/>
      <c r="GH449" s="49"/>
      <c r="GI449" s="49"/>
      <c r="GJ449" s="49"/>
      <c r="GK449" s="49"/>
      <c r="GL449" s="49"/>
      <c r="GM449" s="49"/>
      <c r="GN449" s="49"/>
      <c r="GO449" s="49"/>
      <c r="GP449" s="49"/>
      <c r="GQ449" s="49"/>
      <c r="GR449" s="49"/>
      <c r="GS449" s="49"/>
      <c r="GT449" s="49"/>
      <c r="GU449" s="49"/>
      <c r="GV449" s="49"/>
      <c r="GW449" s="49"/>
      <c r="GX449" s="49"/>
      <c r="GY449" s="49"/>
      <c r="GZ449" s="49"/>
      <c r="HA449" s="49"/>
      <c r="HB449" s="49"/>
      <c r="HC449" s="49"/>
      <c r="HD449" s="49"/>
      <c r="HE449" s="49"/>
      <c r="HF449" s="49"/>
      <c r="HG449" s="49"/>
      <c r="HH449" s="49"/>
      <c r="HI449" s="49"/>
      <c r="HJ449" s="49"/>
    </row>
    <row r="450" spans="1:218" ht="15.75" customHeight="1">
      <c r="A450" s="1"/>
      <c r="B450" s="1"/>
      <c r="C450" s="1"/>
      <c r="D450" s="1"/>
      <c r="E450" s="1"/>
      <c r="F450" s="1"/>
      <c r="G450" s="1"/>
      <c r="H450" s="1"/>
      <c r="I450" s="16"/>
      <c r="J450" s="1"/>
      <c r="K450" s="1"/>
      <c r="L450" s="1"/>
      <c r="M450" s="1"/>
      <c r="N450" s="16"/>
      <c r="O450" s="1"/>
      <c r="P450" s="1"/>
      <c r="Q450" s="1"/>
      <c r="R450" s="1"/>
      <c r="S450" s="16"/>
      <c r="T450" s="1"/>
      <c r="U450" s="1"/>
      <c r="V450" s="1"/>
      <c r="W450" s="1"/>
      <c r="X450" s="16"/>
      <c r="Y450" s="1"/>
      <c r="Z450" s="1"/>
      <c r="AA450" s="1"/>
      <c r="AB450" s="1"/>
      <c r="AC450" s="1"/>
      <c r="AD450" s="1"/>
      <c r="AE450" s="1"/>
      <c r="AF450" s="1"/>
      <c r="AG450" s="1"/>
      <c r="AH450" s="16"/>
      <c r="AI450" s="1"/>
      <c r="AJ450" s="1"/>
      <c r="AK450" s="1"/>
      <c r="AL450" s="1"/>
      <c r="AM450" s="16"/>
      <c r="AN450" s="1"/>
      <c r="AO450" s="1"/>
      <c r="AP450" s="1"/>
      <c r="AQ450" s="1"/>
      <c r="AR450" s="16"/>
      <c r="AS450" s="1"/>
      <c r="AT450" s="1"/>
      <c r="AU450" s="1"/>
      <c r="AV450" s="1"/>
      <c r="AW450" s="1"/>
      <c r="AX450" s="1"/>
      <c r="AY450" s="1"/>
      <c r="AZ450" s="1"/>
      <c r="BA450" s="1"/>
      <c r="BB450" s="16"/>
      <c r="BC450" s="1"/>
      <c r="BD450" s="1"/>
      <c r="BE450" s="1"/>
      <c r="BF450" s="1"/>
      <c r="BG450" s="16"/>
      <c r="BH450" s="1"/>
      <c r="BI450" s="1"/>
      <c r="BJ450" s="1"/>
      <c r="BK450" s="1"/>
      <c r="BL450" s="16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6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  <c r="FE450" s="1"/>
      <c r="FF450" s="1"/>
      <c r="FG450" s="1"/>
      <c r="FH450" s="1"/>
      <c r="FI450" s="1"/>
      <c r="FJ450" s="1"/>
      <c r="FK450" s="1"/>
      <c r="FL450" s="1"/>
      <c r="FM450" s="1"/>
      <c r="FN450" s="1"/>
      <c r="FO450" s="1"/>
      <c r="FP450" s="1"/>
      <c r="FQ450" s="1"/>
      <c r="FR450" s="1"/>
      <c r="FS450" s="1"/>
      <c r="FT450" s="1"/>
      <c r="FU450" s="1"/>
      <c r="FV450" s="1"/>
      <c r="FW450" s="1"/>
      <c r="FX450" s="1"/>
      <c r="FY450" s="49"/>
      <c r="FZ450" s="49"/>
      <c r="GA450" s="49"/>
      <c r="GB450" s="49"/>
      <c r="GC450" s="49"/>
      <c r="GD450" s="49"/>
      <c r="GE450" s="49"/>
      <c r="GF450" s="49"/>
      <c r="GG450" s="49"/>
      <c r="GH450" s="49"/>
      <c r="GI450" s="49"/>
      <c r="GJ450" s="49"/>
      <c r="GK450" s="49"/>
      <c r="GL450" s="49"/>
      <c r="GM450" s="49"/>
      <c r="GN450" s="49"/>
      <c r="GO450" s="49"/>
      <c r="GP450" s="49"/>
      <c r="GQ450" s="49"/>
      <c r="GR450" s="49"/>
      <c r="GS450" s="49"/>
      <c r="GT450" s="49"/>
      <c r="GU450" s="49"/>
      <c r="GV450" s="49"/>
      <c r="GW450" s="49"/>
      <c r="GX450" s="49"/>
      <c r="GY450" s="49"/>
      <c r="GZ450" s="49"/>
      <c r="HA450" s="49"/>
      <c r="HB450" s="49"/>
      <c r="HC450" s="49"/>
      <c r="HD450" s="49"/>
      <c r="HE450" s="49"/>
      <c r="HF450" s="49"/>
      <c r="HG450" s="49"/>
      <c r="HH450" s="49"/>
      <c r="HI450" s="49"/>
      <c r="HJ450" s="49"/>
    </row>
    <row r="451" spans="1:218" ht="15.75" customHeight="1">
      <c r="A451" s="1"/>
      <c r="B451" s="1"/>
      <c r="C451" s="1"/>
      <c r="D451" s="1"/>
      <c r="E451" s="1"/>
      <c r="F451" s="1"/>
      <c r="G451" s="1"/>
      <c r="H451" s="1"/>
      <c r="I451" s="16"/>
      <c r="J451" s="1"/>
      <c r="K451" s="1"/>
      <c r="L451" s="1"/>
      <c r="M451" s="1"/>
      <c r="N451" s="16"/>
      <c r="O451" s="1"/>
      <c r="P451" s="1"/>
      <c r="Q451" s="1"/>
      <c r="R451" s="1"/>
      <c r="S451" s="16"/>
      <c r="T451" s="1"/>
      <c r="U451" s="1"/>
      <c r="V451" s="1"/>
      <c r="W451" s="1"/>
      <c r="X451" s="16"/>
      <c r="Y451" s="1"/>
      <c r="Z451" s="1"/>
      <c r="AA451" s="1"/>
      <c r="AB451" s="1"/>
      <c r="AC451" s="1"/>
      <c r="AD451" s="1"/>
      <c r="AE451" s="1"/>
      <c r="AF451" s="1"/>
      <c r="AG451" s="1"/>
      <c r="AH451" s="16"/>
      <c r="AI451" s="1"/>
      <c r="AJ451" s="1"/>
      <c r="AK451" s="1"/>
      <c r="AL451" s="1"/>
      <c r="AM451" s="16"/>
      <c r="AN451" s="1"/>
      <c r="AO451" s="1"/>
      <c r="AP451" s="1"/>
      <c r="AQ451" s="1"/>
      <c r="AR451" s="16"/>
      <c r="AS451" s="1"/>
      <c r="AT451" s="1"/>
      <c r="AU451" s="1"/>
      <c r="AV451" s="1"/>
      <c r="AW451" s="1"/>
      <c r="AX451" s="1"/>
      <c r="AY451" s="1"/>
      <c r="AZ451" s="1"/>
      <c r="BA451" s="1"/>
      <c r="BB451" s="16"/>
      <c r="BC451" s="1"/>
      <c r="BD451" s="1"/>
      <c r="BE451" s="1"/>
      <c r="BF451" s="1"/>
      <c r="BG451" s="16"/>
      <c r="BH451" s="1"/>
      <c r="BI451" s="1"/>
      <c r="BJ451" s="1"/>
      <c r="BK451" s="1"/>
      <c r="BL451" s="16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6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  <c r="FE451" s="1"/>
      <c r="FF451" s="1"/>
      <c r="FG451" s="1"/>
      <c r="FH451" s="1"/>
      <c r="FI451" s="1"/>
      <c r="FJ451" s="1"/>
      <c r="FK451" s="1"/>
      <c r="FL451" s="1"/>
      <c r="FM451" s="1"/>
      <c r="FN451" s="1"/>
      <c r="FO451" s="1"/>
      <c r="FP451" s="1"/>
      <c r="FQ451" s="1"/>
      <c r="FR451" s="1"/>
      <c r="FS451" s="1"/>
      <c r="FT451" s="1"/>
      <c r="FU451" s="1"/>
      <c r="FV451" s="1"/>
      <c r="FW451" s="1"/>
      <c r="FX451" s="1"/>
      <c r="FY451" s="49"/>
      <c r="FZ451" s="49"/>
      <c r="GA451" s="49"/>
      <c r="GB451" s="49"/>
      <c r="GC451" s="49"/>
      <c r="GD451" s="49"/>
      <c r="GE451" s="49"/>
      <c r="GF451" s="49"/>
      <c r="GG451" s="49"/>
      <c r="GH451" s="49"/>
      <c r="GI451" s="49"/>
      <c r="GJ451" s="49"/>
      <c r="GK451" s="49"/>
      <c r="GL451" s="49"/>
      <c r="GM451" s="49"/>
      <c r="GN451" s="49"/>
      <c r="GO451" s="49"/>
      <c r="GP451" s="49"/>
      <c r="GQ451" s="49"/>
      <c r="GR451" s="49"/>
      <c r="GS451" s="49"/>
      <c r="GT451" s="49"/>
      <c r="GU451" s="49"/>
      <c r="GV451" s="49"/>
      <c r="GW451" s="49"/>
      <c r="GX451" s="49"/>
      <c r="GY451" s="49"/>
      <c r="GZ451" s="49"/>
      <c r="HA451" s="49"/>
      <c r="HB451" s="49"/>
      <c r="HC451" s="49"/>
      <c r="HD451" s="49"/>
      <c r="HE451" s="49"/>
      <c r="HF451" s="49"/>
      <c r="HG451" s="49"/>
      <c r="HH451" s="49"/>
      <c r="HI451" s="49"/>
      <c r="HJ451" s="49"/>
    </row>
    <row r="452" spans="1:218" ht="15.75" customHeight="1">
      <c r="A452" s="1"/>
      <c r="B452" s="1"/>
      <c r="C452" s="1"/>
      <c r="D452" s="1"/>
      <c r="E452" s="1"/>
      <c r="F452" s="1"/>
      <c r="G452" s="1"/>
      <c r="H452" s="1"/>
      <c r="I452" s="16"/>
      <c r="J452" s="1"/>
      <c r="K452" s="1"/>
      <c r="L452" s="1"/>
      <c r="M452" s="1"/>
      <c r="N452" s="16"/>
      <c r="O452" s="1"/>
      <c r="P452" s="1"/>
      <c r="Q452" s="1"/>
      <c r="R452" s="1"/>
      <c r="S452" s="16"/>
      <c r="T452" s="1"/>
      <c r="U452" s="1"/>
      <c r="V452" s="1"/>
      <c r="W452" s="1"/>
      <c r="X452" s="16"/>
      <c r="Y452" s="1"/>
      <c r="Z452" s="1"/>
      <c r="AA452" s="1"/>
      <c r="AB452" s="1"/>
      <c r="AC452" s="1"/>
      <c r="AD452" s="1"/>
      <c r="AE452" s="1"/>
      <c r="AF452" s="1"/>
      <c r="AG452" s="1"/>
      <c r="AH452" s="16"/>
      <c r="AI452" s="1"/>
      <c r="AJ452" s="1"/>
      <c r="AK452" s="1"/>
      <c r="AL452" s="1"/>
      <c r="AM452" s="16"/>
      <c r="AN452" s="1"/>
      <c r="AO452" s="1"/>
      <c r="AP452" s="1"/>
      <c r="AQ452" s="1"/>
      <c r="AR452" s="16"/>
      <c r="AS452" s="1"/>
      <c r="AT452" s="1"/>
      <c r="AU452" s="1"/>
      <c r="AV452" s="1"/>
      <c r="AW452" s="1"/>
      <c r="AX452" s="1"/>
      <c r="AY452" s="1"/>
      <c r="AZ452" s="1"/>
      <c r="BA452" s="1"/>
      <c r="BB452" s="16"/>
      <c r="BC452" s="1"/>
      <c r="BD452" s="1"/>
      <c r="BE452" s="1"/>
      <c r="BF452" s="1"/>
      <c r="BG452" s="16"/>
      <c r="BH452" s="1"/>
      <c r="BI452" s="1"/>
      <c r="BJ452" s="1"/>
      <c r="BK452" s="1"/>
      <c r="BL452" s="16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6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  <c r="FE452" s="1"/>
      <c r="FF452" s="1"/>
      <c r="FG452" s="1"/>
      <c r="FH452" s="1"/>
      <c r="FI452" s="1"/>
      <c r="FJ452" s="1"/>
      <c r="FK452" s="1"/>
      <c r="FL452" s="1"/>
      <c r="FM452" s="1"/>
      <c r="FN452" s="1"/>
      <c r="FO452" s="1"/>
      <c r="FP452" s="1"/>
      <c r="FQ452" s="1"/>
      <c r="FR452" s="1"/>
      <c r="FS452" s="1"/>
      <c r="FT452" s="1"/>
      <c r="FU452" s="1"/>
      <c r="FV452" s="1"/>
      <c r="FW452" s="1"/>
      <c r="FX452" s="1"/>
      <c r="FY452" s="49"/>
      <c r="FZ452" s="49"/>
      <c r="GA452" s="49"/>
      <c r="GB452" s="49"/>
      <c r="GC452" s="49"/>
      <c r="GD452" s="49"/>
      <c r="GE452" s="49"/>
      <c r="GF452" s="49"/>
      <c r="GG452" s="49"/>
      <c r="GH452" s="49"/>
      <c r="GI452" s="49"/>
      <c r="GJ452" s="49"/>
      <c r="GK452" s="49"/>
      <c r="GL452" s="49"/>
      <c r="GM452" s="49"/>
      <c r="GN452" s="49"/>
      <c r="GO452" s="49"/>
      <c r="GP452" s="49"/>
      <c r="GQ452" s="49"/>
      <c r="GR452" s="49"/>
      <c r="GS452" s="49"/>
      <c r="GT452" s="49"/>
      <c r="GU452" s="49"/>
      <c r="GV452" s="49"/>
      <c r="GW452" s="49"/>
      <c r="GX452" s="49"/>
      <c r="GY452" s="49"/>
      <c r="GZ452" s="49"/>
      <c r="HA452" s="49"/>
      <c r="HB452" s="49"/>
      <c r="HC452" s="49"/>
      <c r="HD452" s="49"/>
      <c r="HE452" s="49"/>
      <c r="HF452" s="49"/>
      <c r="HG452" s="49"/>
      <c r="HH452" s="49"/>
      <c r="HI452" s="49"/>
      <c r="HJ452" s="49"/>
    </row>
    <row r="453" spans="1:218" ht="15.75" customHeight="1">
      <c r="A453" s="1"/>
      <c r="B453" s="1"/>
      <c r="C453" s="1"/>
      <c r="D453" s="1"/>
      <c r="E453" s="1"/>
      <c r="F453" s="1"/>
      <c r="G453" s="1"/>
      <c r="H453" s="1"/>
      <c r="I453" s="16"/>
      <c r="J453" s="1"/>
      <c r="K453" s="1"/>
      <c r="L453" s="1"/>
      <c r="M453" s="1"/>
      <c r="N453" s="16"/>
      <c r="O453" s="1"/>
      <c r="P453" s="1"/>
      <c r="Q453" s="1"/>
      <c r="R453" s="1"/>
      <c r="S453" s="16"/>
      <c r="T453" s="1"/>
      <c r="U453" s="1"/>
      <c r="V453" s="1"/>
      <c r="W453" s="1"/>
      <c r="X453" s="16"/>
      <c r="Y453" s="1"/>
      <c r="Z453" s="1"/>
      <c r="AA453" s="1"/>
      <c r="AB453" s="1"/>
      <c r="AC453" s="1"/>
      <c r="AD453" s="1"/>
      <c r="AE453" s="1"/>
      <c r="AF453" s="1"/>
      <c r="AG453" s="1"/>
      <c r="AH453" s="16"/>
      <c r="AI453" s="1"/>
      <c r="AJ453" s="1"/>
      <c r="AK453" s="1"/>
      <c r="AL453" s="1"/>
      <c r="AM453" s="16"/>
      <c r="AN453" s="1"/>
      <c r="AO453" s="1"/>
      <c r="AP453" s="1"/>
      <c r="AQ453" s="1"/>
      <c r="AR453" s="16"/>
      <c r="AS453" s="1"/>
      <c r="AT453" s="1"/>
      <c r="AU453" s="1"/>
      <c r="AV453" s="1"/>
      <c r="AW453" s="1"/>
      <c r="AX453" s="1"/>
      <c r="AY453" s="1"/>
      <c r="AZ453" s="1"/>
      <c r="BA453" s="1"/>
      <c r="BB453" s="16"/>
      <c r="BC453" s="1"/>
      <c r="BD453" s="1"/>
      <c r="BE453" s="1"/>
      <c r="BF453" s="1"/>
      <c r="BG453" s="16"/>
      <c r="BH453" s="1"/>
      <c r="BI453" s="1"/>
      <c r="BJ453" s="1"/>
      <c r="BK453" s="1"/>
      <c r="BL453" s="16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6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  <c r="FE453" s="1"/>
      <c r="FF453" s="1"/>
      <c r="FG453" s="1"/>
      <c r="FH453" s="1"/>
      <c r="FI453" s="1"/>
      <c r="FJ453" s="1"/>
      <c r="FK453" s="1"/>
      <c r="FL453" s="1"/>
      <c r="FM453" s="1"/>
      <c r="FN453" s="1"/>
      <c r="FO453" s="1"/>
      <c r="FP453" s="1"/>
      <c r="FQ453" s="1"/>
      <c r="FR453" s="1"/>
      <c r="FS453" s="1"/>
      <c r="FT453" s="1"/>
      <c r="FU453" s="1"/>
      <c r="FV453" s="1"/>
      <c r="FW453" s="1"/>
      <c r="FX453" s="1"/>
      <c r="FY453" s="49"/>
      <c r="FZ453" s="49"/>
      <c r="GA453" s="49"/>
      <c r="GB453" s="49"/>
      <c r="GC453" s="49"/>
      <c r="GD453" s="49"/>
      <c r="GE453" s="49"/>
      <c r="GF453" s="49"/>
      <c r="GG453" s="49"/>
      <c r="GH453" s="49"/>
      <c r="GI453" s="49"/>
      <c r="GJ453" s="49"/>
      <c r="GK453" s="49"/>
      <c r="GL453" s="49"/>
      <c r="GM453" s="49"/>
      <c r="GN453" s="49"/>
      <c r="GO453" s="49"/>
      <c r="GP453" s="49"/>
      <c r="GQ453" s="49"/>
      <c r="GR453" s="49"/>
      <c r="GS453" s="49"/>
      <c r="GT453" s="49"/>
      <c r="GU453" s="49"/>
      <c r="GV453" s="49"/>
      <c r="GW453" s="49"/>
      <c r="GX453" s="49"/>
      <c r="GY453" s="49"/>
      <c r="GZ453" s="49"/>
      <c r="HA453" s="49"/>
      <c r="HB453" s="49"/>
      <c r="HC453" s="49"/>
      <c r="HD453" s="49"/>
      <c r="HE453" s="49"/>
      <c r="HF453" s="49"/>
      <c r="HG453" s="49"/>
      <c r="HH453" s="49"/>
      <c r="HI453" s="49"/>
      <c r="HJ453" s="49"/>
    </row>
    <row r="454" spans="1:218" ht="15.75" customHeight="1">
      <c r="A454" s="1"/>
      <c r="B454" s="1"/>
      <c r="C454" s="1"/>
      <c r="D454" s="1"/>
      <c r="E454" s="1"/>
      <c r="F454" s="1"/>
      <c r="G454" s="1"/>
      <c r="H454" s="1"/>
      <c r="I454" s="16"/>
      <c r="J454" s="1"/>
      <c r="K454" s="1"/>
      <c r="L454" s="1"/>
      <c r="M454" s="1"/>
      <c r="N454" s="16"/>
      <c r="O454" s="1"/>
      <c r="P454" s="1"/>
      <c r="Q454" s="1"/>
      <c r="R454" s="1"/>
      <c r="S454" s="16"/>
      <c r="T454" s="1"/>
      <c r="U454" s="1"/>
      <c r="V454" s="1"/>
      <c r="W454" s="1"/>
      <c r="X454" s="16"/>
      <c r="Y454" s="1"/>
      <c r="Z454" s="1"/>
      <c r="AA454" s="1"/>
      <c r="AB454" s="1"/>
      <c r="AC454" s="1"/>
      <c r="AD454" s="1"/>
      <c r="AE454" s="1"/>
      <c r="AF454" s="1"/>
      <c r="AG454" s="1"/>
      <c r="AH454" s="16"/>
      <c r="AI454" s="1"/>
      <c r="AJ454" s="1"/>
      <c r="AK454" s="1"/>
      <c r="AL454" s="1"/>
      <c r="AM454" s="16"/>
      <c r="AN454" s="1"/>
      <c r="AO454" s="1"/>
      <c r="AP454" s="1"/>
      <c r="AQ454" s="1"/>
      <c r="AR454" s="16"/>
      <c r="AS454" s="1"/>
      <c r="AT454" s="1"/>
      <c r="AU454" s="1"/>
      <c r="AV454" s="1"/>
      <c r="AW454" s="1"/>
      <c r="AX454" s="1"/>
      <c r="AY454" s="1"/>
      <c r="AZ454" s="1"/>
      <c r="BA454" s="1"/>
      <c r="BB454" s="16"/>
      <c r="BC454" s="1"/>
      <c r="BD454" s="1"/>
      <c r="BE454" s="1"/>
      <c r="BF454" s="1"/>
      <c r="BG454" s="16"/>
      <c r="BH454" s="1"/>
      <c r="BI454" s="1"/>
      <c r="BJ454" s="1"/>
      <c r="BK454" s="1"/>
      <c r="BL454" s="16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6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  <c r="FE454" s="1"/>
      <c r="FF454" s="1"/>
      <c r="FG454" s="1"/>
      <c r="FH454" s="1"/>
      <c r="FI454" s="1"/>
      <c r="FJ454" s="1"/>
      <c r="FK454" s="1"/>
      <c r="FL454" s="1"/>
      <c r="FM454" s="1"/>
      <c r="FN454" s="1"/>
      <c r="FO454" s="1"/>
      <c r="FP454" s="1"/>
      <c r="FQ454" s="1"/>
      <c r="FR454" s="1"/>
      <c r="FS454" s="1"/>
      <c r="FT454" s="1"/>
      <c r="FU454" s="1"/>
      <c r="FV454" s="1"/>
      <c r="FW454" s="1"/>
      <c r="FX454" s="1"/>
      <c r="FY454" s="49"/>
      <c r="FZ454" s="49"/>
      <c r="GA454" s="49"/>
      <c r="GB454" s="49"/>
      <c r="GC454" s="49"/>
      <c r="GD454" s="49"/>
      <c r="GE454" s="49"/>
      <c r="GF454" s="49"/>
      <c r="GG454" s="49"/>
      <c r="GH454" s="49"/>
      <c r="GI454" s="49"/>
      <c r="GJ454" s="49"/>
      <c r="GK454" s="49"/>
      <c r="GL454" s="49"/>
      <c r="GM454" s="49"/>
      <c r="GN454" s="49"/>
      <c r="GO454" s="49"/>
      <c r="GP454" s="49"/>
      <c r="GQ454" s="49"/>
      <c r="GR454" s="49"/>
      <c r="GS454" s="49"/>
      <c r="GT454" s="49"/>
      <c r="GU454" s="49"/>
      <c r="GV454" s="49"/>
      <c r="GW454" s="49"/>
      <c r="GX454" s="49"/>
      <c r="GY454" s="49"/>
      <c r="GZ454" s="49"/>
      <c r="HA454" s="49"/>
      <c r="HB454" s="49"/>
      <c r="HC454" s="49"/>
      <c r="HD454" s="49"/>
      <c r="HE454" s="49"/>
      <c r="HF454" s="49"/>
      <c r="HG454" s="49"/>
      <c r="HH454" s="49"/>
      <c r="HI454" s="49"/>
      <c r="HJ454" s="49"/>
    </row>
    <row r="455" spans="1:218" ht="15.75" customHeight="1">
      <c r="A455" s="1"/>
      <c r="B455" s="1"/>
      <c r="C455" s="1"/>
      <c r="D455" s="1"/>
      <c r="E455" s="1"/>
      <c r="F455" s="1"/>
      <c r="G455" s="1"/>
      <c r="H455" s="1"/>
      <c r="I455" s="16"/>
      <c r="J455" s="1"/>
      <c r="K455" s="1"/>
      <c r="L455" s="1"/>
      <c r="M455" s="1"/>
      <c r="N455" s="16"/>
      <c r="O455" s="1"/>
      <c r="P455" s="1"/>
      <c r="Q455" s="1"/>
      <c r="R455" s="1"/>
      <c r="S455" s="16"/>
      <c r="T455" s="1"/>
      <c r="U455" s="1"/>
      <c r="V455" s="1"/>
      <c r="W455" s="1"/>
      <c r="X455" s="16"/>
      <c r="Y455" s="1"/>
      <c r="Z455" s="1"/>
      <c r="AA455" s="1"/>
      <c r="AB455" s="1"/>
      <c r="AC455" s="1"/>
      <c r="AD455" s="1"/>
      <c r="AE455" s="1"/>
      <c r="AF455" s="1"/>
      <c r="AG455" s="1"/>
      <c r="AH455" s="16"/>
      <c r="AI455" s="1"/>
      <c r="AJ455" s="1"/>
      <c r="AK455" s="1"/>
      <c r="AL455" s="1"/>
      <c r="AM455" s="16"/>
      <c r="AN455" s="1"/>
      <c r="AO455" s="1"/>
      <c r="AP455" s="1"/>
      <c r="AQ455" s="1"/>
      <c r="AR455" s="16"/>
      <c r="AS455" s="1"/>
      <c r="AT455" s="1"/>
      <c r="AU455" s="1"/>
      <c r="AV455" s="1"/>
      <c r="AW455" s="1"/>
      <c r="AX455" s="1"/>
      <c r="AY455" s="1"/>
      <c r="AZ455" s="1"/>
      <c r="BA455" s="1"/>
      <c r="BB455" s="16"/>
      <c r="BC455" s="1"/>
      <c r="BD455" s="1"/>
      <c r="BE455" s="1"/>
      <c r="BF455" s="1"/>
      <c r="BG455" s="16"/>
      <c r="BH455" s="1"/>
      <c r="BI455" s="1"/>
      <c r="BJ455" s="1"/>
      <c r="BK455" s="1"/>
      <c r="BL455" s="16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6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  <c r="FE455" s="1"/>
      <c r="FF455" s="1"/>
      <c r="FG455" s="1"/>
      <c r="FH455" s="1"/>
      <c r="FI455" s="1"/>
      <c r="FJ455" s="1"/>
      <c r="FK455" s="1"/>
      <c r="FL455" s="1"/>
      <c r="FM455" s="1"/>
      <c r="FN455" s="1"/>
      <c r="FO455" s="1"/>
      <c r="FP455" s="1"/>
      <c r="FQ455" s="1"/>
      <c r="FR455" s="1"/>
      <c r="FS455" s="1"/>
      <c r="FT455" s="1"/>
      <c r="FU455" s="1"/>
      <c r="FV455" s="1"/>
      <c r="FW455" s="1"/>
      <c r="FX455" s="1"/>
      <c r="FY455" s="49"/>
      <c r="FZ455" s="49"/>
      <c r="GA455" s="49"/>
      <c r="GB455" s="49"/>
      <c r="GC455" s="49"/>
      <c r="GD455" s="49"/>
      <c r="GE455" s="49"/>
      <c r="GF455" s="49"/>
      <c r="GG455" s="49"/>
      <c r="GH455" s="49"/>
      <c r="GI455" s="49"/>
      <c r="GJ455" s="49"/>
      <c r="GK455" s="49"/>
      <c r="GL455" s="49"/>
      <c r="GM455" s="49"/>
      <c r="GN455" s="49"/>
      <c r="GO455" s="49"/>
      <c r="GP455" s="49"/>
      <c r="GQ455" s="49"/>
      <c r="GR455" s="49"/>
      <c r="GS455" s="49"/>
      <c r="GT455" s="49"/>
      <c r="GU455" s="49"/>
      <c r="GV455" s="49"/>
      <c r="GW455" s="49"/>
      <c r="GX455" s="49"/>
      <c r="GY455" s="49"/>
      <c r="GZ455" s="49"/>
      <c r="HA455" s="49"/>
      <c r="HB455" s="49"/>
      <c r="HC455" s="49"/>
      <c r="HD455" s="49"/>
      <c r="HE455" s="49"/>
      <c r="HF455" s="49"/>
      <c r="HG455" s="49"/>
      <c r="HH455" s="49"/>
      <c r="HI455" s="49"/>
      <c r="HJ455" s="49"/>
    </row>
    <row r="456" spans="1:218" ht="15.75" customHeight="1">
      <c r="A456" s="1"/>
      <c r="B456" s="1"/>
      <c r="C456" s="1"/>
      <c r="D456" s="1"/>
      <c r="E456" s="1"/>
      <c r="F456" s="1"/>
      <c r="G456" s="1"/>
      <c r="H456" s="1"/>
      <c r="I456" s="16"/>
      <c r="J456" s="1"/>
      <c r="K456" s="1"/>
      <c r="L456" s="1"/>
      <c r="M456" s="1"/>
      <c r="N456" s="16"/>
      <c r="O456" s="1"/>
      <c r="P456" s="1"/>
      <c r="Q456" s="1"/>
      <c r="R456" s="1"/>
      <c r="S456" s="16"/>
      <c r="T456" s="1"/>
      <c r="U456" s="1"/>
      <c r="V456" s="1"/>
      <c r="W456" s="1"/>
      <c r="X456" s="16"/>
      <c r="Y456" s="1"/>
      <c r="Z456" s="1"/>
      <c r="AA456" s="1"/>
      <c r="AB456" s="1"/>
      <c r="AC456" s="1"/>
      <c r="AD456" s="1"/>
      <c r="AE456" s="1"/>
      <c r="AF456" s="1"/>
      <c r="AG456" s="1"/>
      <c r="AH456" s="16"/>
      <c r="AI456" s="1"/>
      <c r="AJ456" s="1"/>
      <c r="AK456" s="1"/>
      <c r="AL456" s="1"/>
      <c r="AM456" s="16"/>
      <c r="AN456" s="1"/>
      <c r="AO456" s="1"/>
      <c r="AP456" s="1"/>
      <c r="AQ456" s="1"/>
      <c r="AR456" s="16"/>
      <c r="AS456" s="1"/>
      <c r="AT456" s="1"/>
      <c r="AU456" s="1"/>
      <c r="AV456" s="1"/>
      <c r="AW456" s="1"/>
      <c r="AX456" s="1"/>
      <c r="AY456" s="1"/>
      <c r="AZ456" s="1"/>
      <c r="BA456" s="1"/>
      <c r="BB456" s="16"/>
      <c r="BC456" s="1"/>
      <c r="BD456" s="1"/>
      <c r="BE456" s="1"/>
      <c r="BF456" s="1"/>
      <c r="BG456" s="16"/>
      <c r="BH456" s="1"/>
      <c r="BI456" s="1"/>
      <c r="BJ456" s="1"/>
      <c r="BK456" s="1"/>
      <c r="BL456" s="16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6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  <c r="FE456" s="1"/>
      <c r="FF456" s="1"/>
      <c r="FG456" s="1"/>
      <c r="FH456" s="1"/>
      <c r="FI456" s="1"/>
      <c r="FJ456" s="1"/>
      <c r="FK456" s="1"/>
      <c r="FL456" s="1"/>
      <c r="FM456" s="1"/>
      <c r="FN456" s="1"/>
      <c r="FO456" s="1"/>
      <c r="FP456" s="1"/>
      <c r="FQ456" s="1"/>
      <c r="FR456" s="1"/>
      <c r="FS456" s="1"/>
      <c r="FT456" s="1"/>
      <c r="FU456" s="1"/>
      <c r="FV456" s="1"/>
      <c r="FW456" s="1"/>
      <c r="FX456" s="1"/>
      <c r="FY456" s="49"/>
      <c r="FZ456" s="49"/>
      <c r="GA456" s="49"/>
      <c r="GB456" s="49"/>
      <c r="GC456" s="49"/>
      <c r="GD456" s="49"/>
      <c r="GE456" s="49"/>
      <c r="GF456" s="49"/>
      <c r="GG456" s="49"/>
      <c r="GH456" s="49"/>
      <c r="GI456" s="49"/>
      <c r="GJ456" s="49"/>
      <c r="GK456" s="49"/>
      <c r="GL456" s="49"/>
      <c r="GM456" s="49"/>
      <c r="GN456" s="49"/>
      <c r="GO456" s="49"/>
      <c r="GP456" s="49"/>
      <c r="GQ456" s="49"/>
      <c r="GR456" s="49"/>
      <c r="GS456" s="49"/>
      <c r="GT456" s="49"/>
      <c r="GU456" s="49"/>
      <c r="GV456" s="49"/>
      <c r="GW456" s="49"/>
      <c r="GX456" s="49"/>
      <c r="GY456" s="49"/>
      <c r="GZ456" s="49"/>
      <c r="HA456" s="49"/>
      <c r="HB456" s="49"/>
      <c r="HC456" s="49"/>
      <c r="HD456" s="49"/>
      <c r="HE456" s="49"/>
      <c r="HF456" s="49"/>
      <c r="HG456" s="49"/>
      <c r="HH456" s="49"/>
      <c r="HI456" s="49"/>
      <c r="HJ456" s="49"/>
    </row>
    <row r="457" spans="1:218" ht="15.75" customHeight="1">
      <c r="A457" s="1"/>
      <c r="B457" s="1"/>
      <c r="C457" s="1"/>
      <c r="D457" s="1"/>
      <c r="E457" s="1"/>
      <c r="F457" s="1"/>
      <c r="G457" s="1"/>
      <c r="H457" s="1"/>
      <c r="I457" s="16"/>
      <c r="J457" s="1"/>
      <c r="K457" s="1"/>
      <c r="L457" s="1"/>
      <c r="M457" s="1"/>
      <c r="N457" s="16"/>
      <c r="O457" s="1"/>
      <c r="P457" s="1"/>
      <c r="Q457" s="1"/>
      <c r="R457" s="1"/>
      <c r="S457" s="16"/>
      <c r="T457" s="1"/>
      <c r="U457" s="1"/>
      <c r="V457" s="1"/>
      <c r="W457" s="1"/>
      <c r="X457" s="16"/>
      <c r="Y457" s="1"/>
      <c r="Z457" s="1"/>
      <c r="AA457" s="1"/>
      <c r="AB457" s="1"/>
      <c r="AC457" s="1"/>
      <c r="AD457" s="1"/>
      <c r="AE457" s="1"/>
      <c r="AF457" s="1"/>
      <c r="AG457" s="1"/>
      <c r="AH457" s="16"/>
      <c r="AI457" s="1"/>
      <c r="AJ457" s="1"/>
      <c r="AK457" s="1"/>
      <c r="AL457" s="1"/>
      <c r="AM457" s="16"/>
      <c r="AN457" s="1"/>
      <c r="AO457" s="1"/>
      <c r="AP457" s="1"/>
      <c r="AQ457" s="1"/>
      <c r="AR457" s="16"/>
      <c r="AS457" s="1"/>
      <c r="AT457" s="1"/>
      <c r="AU457" s="1"/>
      <c r="AV457" s="1"/>
      <c r="AW457" s="1"/>
      <c r="AX457" s="1"/>
      <c r="AY457" s="1"/>
      <c r="AZ457" s="1"/>
      <c r="BA457" s="1"/>
      <c r="BB457" s="16"/>
      <c r="BC457" s="1"/>
      <c r="BD457" s="1"/>
      <c r="BE457" s="1"/>
      <c r="BF457" s="1"/>
      <c r="BG457" s="16"/>
      <c r="BH457" s="1"/>
      <c r="BI457" s="1"/>
      <c r="BJ457" s="1"/>
      <c r="BK457" s="1"/>
      <c r="BL457" s="16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6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  <c r="FE457" s="1"/>
      <c r="FF457" s="1"/>
      <c r="FG457" s="1"/>
      <c r="FH457" s="1"/>
      <c r="FI457" s="1"/>
      <c r="FJ457" s="1"/>
      <c r="FK457" s="1"/>
      <c r="FL457" s="1"/>
      <c r="FM457" s="1"/>
      <c r="FN457" s="1"/>
      <c r="FO457" s="1"/>
      <c r="FP457" s="1"/>
      <c r="FQ457" s="1"/>
      <c r="FR457" s="1"/>
      <c r="FS457" s="1"/>
      <c r="FT457" s="1"/>
      <c r="FU457" s="1"/>
      <c r="FV457" s="1"/>
      <c r="FW457" s="1"/>
      <c r="FX457" s="1"/>
      <c r="FY457" s="49"/>
      <c r="FZ457" s="49"/>
      <c r="GA457" s="49"/>
      <c r="GB457" s="49"/>
      <c r="GC457" s="49"/>
      <c r="GD457" s="49"/>
      <c r="GE457" s="49"/>
      <c r="GF457" s="49"/>
      <c r="GG457" s="49"/>
      <c r="GH457" s="49"/>
      <c r="GI457" s="49"/>
      <c r="GJ457" s="49"/>
      <c r="GK457" s="49"/>
      <c r="GL457" s="49"/>
      <c r="GM457" s="49"/>
      <c r="GN457" s="49"/>
      <c r="GO457" s="49"/>
      <c r="GP457" s="49"/>
      <c r="GQ457" s="49"/>
      <c r="GR457" s="49"/>
      <c r="GS457" s="49"/>
      <c r="GT457" s="49"/>
      <c r="GU457" s="49"/>
      <c r="GV457" s="49"/>
      <c r="GW457" s="49"/>
      <c r="GX457" s="49"/>
      <c r="GY457" s="49"/>
      <c r="GZ457" s="49"/>
      <c r="HA457" s="49"/>
      <c r="HB457" s="49"/>
      <c r="HC457" s="49"/>
      <c r="HD457" s="49"/>
      <c r="HE457" s="49"/>
      <c r="HF457" s="49"/>
      <c r="HG457" s="49"/>
      <c r="HH457" s="49"/>
      <c r="HI457" s="49"/>
      <c r="HJ457" s="49"/>
    </row>
    <row r="458" spans="1:218" ht="15.75" customHeight="1">
      <c r="A458" s="1"/>
      <c r="B458" s="1"/>
      <c r="C458" s="1"/>
      <c r="D458" s="1"/>
      <c r="E458" s="1"/>
      <c r="F458" s="1"/>
      <c r="G458" s="1"/>
      <c r="H458" s="1"/>
      <c r="I458" s="16"/>
      <c r="J458" s="1"/>
      <c r="K458" s="1"/>
      <c r="L458" s="1"/>
      <c r="M458" s="1"/>
      <c r="N458" s="16"/>
      <c r="O458" s="1"/>
      <c r="P458" s="1"/>
      <c r="Q458" s="1"/>
      <c r="R458" s="1"/>
      <c r="S458" s="16"/>
      <c r="T458" s="1"/>
      <c r="U458" s="1"/>
      <c r="V458" s="1"/>
      <c r="W458" s="1"/>
      <c r="X458" s="16"/>
      <c r="Y458" s="1"/>
      <c r="Z458" s="1"/>
      <c r="AA458" s="1"/>
      <c r="AB458" s="1"/>
      <c r="AC458" s="1"/>
      <c r="AD458" s="1"/>
      <c r="AE458" s="1"/>
      <c r="AF458" s="1"/>
      <c r="AG458" s="1"/>
      <c r="AH458" s="16"/>
      <c r="AI458" s="1"/>
      <c r="AJ458" s="1"/>
      <c r="AK458" s="1"/>
      <c r="AL458" s="1"/>
      <c r="AM458" s="16"/>
      <c r="AN458" s="1"/>
      <c r="AO458" s="1"/>
      <c r="AP458" s="1"/>
      <c r="AQ458" s="1"/>
      <c r="AR458" s="16"/>
      <c r="AS458" s="1"/>
      <c r="AT458" s="1"/>
      <c r="AU458" s="1"/>
      <c r="AV458" s="1"/>
      <c r="AW458" s="1"/>
      <c r="AX458" s="1"/>
      <c r="AY458" s="1"/>
      <c r="AZ458" s="1"/>
      <c r="BA458" s="1"/>
      <c r="BB458" s="16"/>
      <c r="BC458" s="1"/>
      <c r="BD458" s="1"/>
      <c r="BE458" s="1"/>
      <c r="BF458" s="1"/>
      <c r="BG458" s="16"/>
      <c r="BH458" s="1"/>
      <c r="BI458" s="1"/>
      <c r="BJ458" s="1"/>
      <c r="BK458" s="1"/>
      <c r="BL458" s="16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6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  <c r="FE458" s="1"/>
      <c r="FF458" s="1"/>
      <c r="FG458" s="1"/>
      <c r="FH458" s="1"/>
      <c r="FI458" s="1"/>
      <c r="FJ458" s="1"/>
      <c r="FK458" s="1"/>
      <c r="FL458" s="1"/>
      <c r="FM458" s="1"/>
      <c r="FN458" s="1"/>
      <c r="FO458" s="1"/>
      <c r="FP458" s="1"/>
      <c r="FQ458" s="1"/>
      <c r="FR458" s="1"/>
      <c r="FS458" s="1"/>
      <c r="FT458" s="1"/>
      <c r="FU458" s="1"/>
      <c r="FV458" s="1"/>
      <c r="FW458" s="1"/>
      <c r="FX458" s="1"/>
      <c r="FY458" s="49"/>
      <c r="FZ458" s="49"/>
      <c r="GA458" s="49"/>
      <c r="GB458" s="49"/>
      <c r="GC458" s="49"/>
      <c r="GD458" s="49"/>
      <c r="GE458" s="49"/>
      <c r="GF458" s="49"/>
      <c r="GG458" s="49"/>
      <c r="GH458" s="49"/>
      <c r="GI458" s="49"/>
      <c r="GJ458" s="49"/>
      <c r="GK458" s="49"/>
      <c r="GL458" s="49"/>
      <c r="GM458" s="49"/>
      <c r="GN458" s="49"/>
      <c r="GO458" s="49"/>
      <c r="GP458" s="49"/>
      <c r="GQ458" s="49"/>
      <c r="GR458" s="49"/>
      <c r="GS458" s="49"/>
      <c r="GT458" s="49"/>
      <c r="GU458" s="49"/>
      <c r="GV458" s="49"/>
      <c r="GW458" s="49"/>
      <c r="GX458" s="49"/>
      <c r="GY458" s="49"/>
      <c r="GZ458" s="49"/>
      <c r="HA458" s="49"/>
      <c r="HB458" s="49"/>
      <c r="HC458" s="49"/>
      <c r="HD458" s="49"/>
      <c r="HE458" s="49"/>
      <c r="HF458" s="49"/>
      <c r="HG458" s="49"/>
      <c r="HH458" s="49"/>
      <c r="HI458" s="49"/>
      <c r="HJ458" s="49"/>
    </row>
    <row r="459" spans="1:218" ht="15.75" customHeight="1">
      <c r="A459" s="1"/>
      <c r="B459" s="1"/>
      <c r="C459" s="1"/>
      <c r="D459" s="1"/>
      <c r="E459" s="1"/>
      <c r="F459" s="1"/>
      <c r="G459" s="1"/>
      <c r="H459" s="1"/>
      <c r="I459" s="16"/>
      <c r="J459" s="1"/>
      <c r="K459" s="1"/>
      <c r="L459" s="1"/>
      <c r="M459" s="1"/>
      <c r="N459" s="16"/>
      <c r="O459" s="1"/>
      <c r="P459" s="1"/>
      <c r="Q459" s="1"/>
      <c r="R459" s="1"/>
      <c r="S459" s="16"/>
      <c r="T459" s="1"/>
      <c r="U459" s="1"/>
      <c r="V459" s="1"/>
      <c r="W459" s="1"/>
      <c r="X459" s="16"/>
      <c r="Y459" s="1"/>
      <c r="Z459" s="1"/>
      <c r="AA459" s="1"/>
      <c r="AB459" s="1"/>
      <c r="AC459" s="1"/>
      <c r="AD459" s="1"/>
      <c r="AE459" s="1"/>
      <c r="AF459" s="1"/>
      <c r="AG459" s="1"/>
      <c r="AH459" s="16"/>
      <c r="AI459" s="1"/>
      <c r="AJ459" s="1"/>
      <c r="AK459" s="1"/>
      <c r="AL459" s="1"/>
      <c r="AM459" s="16"/>
      <c r="AN459" s="1"/>
      <c r="AO459" s="1"/>
      <c r="AP459" s="1"/>
      <c r="AQ459" s="1"/>
      <c r="AR459" s="16"/>
      <c r="AS459" s="1"/>
      <c r="AT459" s="1"/>
      <c r="AU459" s="1"/>
      <c r="AV459" s="1"/>
      <c r="AW459" s="1"/>
      <c r="AX459" s="1"/>
      <c r="AY459" s="1"/>
      <c r="AZ459" s="1"/>
      <c r="BA459" s="1"/>
      <c r="BB459" s="16"/>
      <c r="BC459" s="1"/>
      <c r="BD459" s="1"/>
      <c r="BE459" s="1"/>
      <c r="BF459" s="1"/>
      <c r="BG459" s="16"/>
      <c r="BH459" s="1"/>
      <c r="BI459" s="1"/>
      <c r="BJ459" s="1"/>
      <c r="BK459" s="1"/>
      <c r="BL459" s="16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6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  <c r="FE459" s="1"/>
      <c r="FF459" s="1"/>
      <c r="FG459" s="1"/>
      <c r="FH459" s="1"/>
      <c r="FI459" s="1"/>
      <c r="FJ459" s="1"/>
      <c r="FK459" s="1"/>
      <c r="FL459" s="1"/>
      <c r="FM459" s="1"/>
      <c r="FN459" s="1"/>
      <c r="FO459" s="1"/>
      <c r="FP459" s="1"/>
      <c r="FQ459" s="1"/>
      <c r="FR459" s="1"/>
      <c r="FS459" s="1"/>
      <c r="FT459" s="1"/>
      <c r="FU459" s="1"/>
      <c r="FV459" s="1"/>
      <c r="FW459" s="1"/>
      <c r="FX459" s="1"/>
      <c r="FY459" s="49"/>
      <c r="FZ459" s="49"/>
      <c r="GA459" s="49"/>
      <c r="GB459" s="49"/>
      <c r="GC459" s="49"/>
      <c r="GD459" s="49"/>
      <c r="GE459" s="49"/>
      <c r="GF459" s="49"/>
      <c r="GG459" s="49"/>
      <c r="GH459" s="49"/>
      <c r="GI459" s="49"/>
      <c r="GJ459" s="49"/>
      <c r="GK459" s="49"/>
      <c r="GL459" s="49"/>
      <c r="GM459" s="49"/>
      <c r="GN459" s="49"/>
      <c r="GO459" s="49"/>
      <c r="GP459" s="49"/>
      <c r="GQ459" s="49"/>
      <c r="GR459" s="49"/>
      <c r="GS459" s="49"/>
      <c r="GT459" s="49"/>
      <c r="GU459" s="49"/>
      <c r="GV459" s="49"/>
      <c r="GW459" s="49"/>
      <c r="GX459" s="49"/>
      <c r="GY459" s="49"/>
      <c r="GZ459" s="49"/>
      <c r="HA459" s="49"/>
      <c r="HB459" s="49"/>
      <c r="HC459" s="49"/>
      <c r="HD459" s="49"/>
      <c r="HE459" s="49"/>
      <c r="HF459" s="49"/>
      <c r="HG459" s="49"/>
      <c r="HH459" s="49"/>
      <c r="HI459" s="49"/>
      <c r="HJ459" s="49"/>
    </row>
    <row r="460" spans="1:218" ht="15.75" customHeight="1">
      <c r="A460" s="1"/>
      <c r="B460" s="1"/>
      <c r="C460" s="1"/>
      <c r="D460" s="1"/>
      <c r="E460" s="1"/>
      <c r="F460" s="1"/>
      <c r="G460" s="1"/>
      <c r="H460" s="1"/>
      <c r="I460" s="16"/>
      <c r="J460" s="1"/>
      <c r="K460" s="1"/>
      <c r="L460" s="1"/>
      <c r="M460" s="1"/>
      <c r="N460" s="16"/>
      <c r="O460" s="1"/>
      <c r="P460" s="1"/>
      <c r="Q460" s="1"/>
      <c r="R460" s="1"/>
      <c r="S460" s="16"/>
      <c r="T460" s="1"/>
      <c r="U460" s="1"/>
      <c r="V460" s="1"/>
      <c r="W460" s="1"/>
      <c r="X460" s="16"/>
      <c r="Y460" s="1"/>
      <c r="Z460" s="1"/>
      <c r="AA460" s="1"/>
      <c r="AB460" s="1"/>
      <c r="AC460" s="1"/>
      <c r="AD460" s="1"/>
      <c r="AE460" s="1"/>
      <c r="AF460" s="1"/>
      <c r="AG460" s="1"/>
      <c r="AH460" s="16"/>
      <c r="AI460" s="1"/>
      <c r="AJ460" s="1"/>
      <c r="AK460" s="1"/>
      <c r="AL460" s="1"/>
      <c r="AM460" s="16"/>
      <c r="AN460" s="1"/>
      <c r="AO460" s="1"/>
      <c r="AP460" s="1"/>
      <c r="AQ460" s="1"/>
      <c r="AR460" s="16"/>
      <c r="AS460" s="1"/>
      <c r="AT460" s="1"/>
      <c r="AU460" s="1"/>
      <c r="AV460" s="1"/>
      <c r="AW460" s="1"/>
      <c r="AX460" s="1"/>
      <c r="AY460" s="1"/>
      <c r="AZ460" s="1"/>
      <c r="BA460" s="1"/>
      <c r="BB460" s="16"/>
      <c r="BC460" s="1"/>
      <c r="BD460" s="1"/>
      <c r="BE460" s="1"/>
      <c r="BF460" s="1"/>
      <c r="BG460" s="16"/>
      <c r="BH460" s="1"/>
      <c r="BI460" s="1"/>
      <c r="BJ460" s="1"/>
      <c r="BK460" s="1"/>
      <c r="BL460" s="16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6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  <c r="FE460" s="1"/>
      <c r="FF460" s="1"/>
      <c r="FG460" s="1"/>
      <c r="FH460" s="1"/>
      <c r="FI460" s="1"/>
      <c r="FJ460" s="1"/>
      <c r="FK460" s="1"/>
      <c r="FL460" s="1"/>
      <c r="FM460" s="1"/>
      <c r="FN460" s="1"/>
      <c r="FO460" s="1"/>
      <c r="FP460" s="1"/>
      <c r="FQ460" s="1"/>
      <c r="FR460" s="1"/>
      <c r="FS460" s="1"/>
      <c r="FT460" s="1"/>
      <c r="FU460" s="1"/>
      <c r="FV460" s="1"/>
      <c r="FW460" s="1"/>
      <c r="FX460" s="1"/>
      <c r="FY460" s="49"/>
      <c r="FZ460" s="49"/>
      <c r="GA460" s="49"/>
      <c r="GB460" s="49"/>
      <c r="GC460" s="49"/>
      <c r="GD460" s="49"/>
      <c r="GE460" s="49"/>
      <c r="GF460" s="49"/>
      <c r="GG460" s="49"/>
      <c r="GH460" s="49"/>
      <c r="GI460" s="49"/>
      <c r="GJ460" s="49"/>
      <c r="GK460" s="49"/>
      <c r="GL460" s="49"/>
      <c r="GM460" s="49"/>
      <c r="GN460" s="49"/>
      <c r="GO460" s="49"/>
      <c r="GP460" s="49"/>
      <c r="GQ460" s="49"/>
      <c r="GR460" s="49"/>
      <c r="GS460" s="49"/>
      <c r="GT460" s="49"/>
      <c r="GU460" s="49"/>
      <c r="GV460" s="49"/>
      <c r="GW460" s="49"/>
      <c r="GX460" s="49"/>
      <c r="GY460" s="49"/>
      <c r="GZ460" s="49"/>
      <c r="HA460" s="49"/>
      <c r="HB460" s="49"/>
      <c r="HC460" s="49"/>
      <c r="HD460" s="49"/>
      <c r="HE460" s="49"/>
      <c r="HF460" s="49"/>
      <c r="HG460" s="49"/>
      <c r="HH460" s="49"/>
      <c r="HI460" s="49"/>
      <c r="HJ460" s="49"/>
    </row>
    <row r="461" spans="1:218" ht="15.75" customHeight="1">
      <c r="A461" s="1"/>
      <c r="B461" s="1"/>
      <c r="C461" s="1"/>
      <c r="D461" s="1"/>
      <c r="E461" s="1"/>
      <c r="F461" s="1"/>
      <c r="G461" s="1"/>
      <c r="H461" s="1"/>
      <c r="I461" s="16"/>
      <c r="J461" s="1"/>
      <c r="K461" s="1"/>
      <c r="L461" s="1"/>
      <c r="M461" s="1"/>
      <c r="N461" s="16"/>
      <c r="O461" s="1"/>
      <c r="P461" s="1"/>
      <c r="Q461" s="1"/>
      <c r="R461" s="1"/>
      <c r="S461" s="16"/>
      <c r="T461" s="1"/>
      <c r="U461" s="1"/>
      <c r="V461" s="1"/>
      <c r="W461" s="1"/>
      <c r="X461" s="16"/>
      <c r="Y461" s="1"/>
      <c r="Z461" s="1"/>
      <c r="AA461" s="1"/>
      <c r="AB461" s="1"/>
      <c r="AC461" s="1"/>
      <c r="AD461" s="1"/>
      <c r="AE461" s="1"/>
      <c r="AF461" s="1"/>
      <c r="AG461" s="1"/>
      <c r="AH461" s="16"/>
      <c r="AI461" s="1"/>
      <c r="AJ461" s="1"/>
      <c r="AK461" s="1"/>
      <c r="AL461" s="1"/>
      <c r="AM461" s="16"/>
      <c r="AN461" s="1"/>
      <c r="AO461" s="1"/>
      <c r="AP461" s="1"/>
      <c r="AQ461" s="1"/>
      <c r="AR461" s="16"/>
      <c r="AS461" s="1"/>
      <c r="AT461" s="1"/>
      <c r="AU461" s="1"/>
      <c r="AV461" s="1"/>
      <c r="AW461" s="1"/>
      <c r="AX461" s="1"/>
      <c r="AY461" s="1"/>
      <c r="AZ461" s="1"/>
      <c r="BA461" s="1"/>
      <c r="BB461" s="16"/>
      <c r="BC461" s="1"/>
      <c r="BD461" s="1"/>
      <c r="BE461" s="1"/>
      <c r="BF461" s="1"/>
      <c r="BG461" s="16"/>
      <c r="BH461" s="1"/>
      <c r="BI461" s="1"/>
      <c r="BJ461" s="1"/>
      <c r="BK461" s="1"/>
      <c r="BL461" s="16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6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  <c r="FE461" s="1"/>
      <c r="FF461" s="1"/>
      <c r="FG461" s="1"/>
      <c r="FH461" s="1"/>
      <c r="FI461" s="1"/>
      <c r="FJ461" s="1"/>
      <c r="FK461" s="1"/>
      <c r="FL461" s="1"/>
      <c r="FM461" s="1"/>
      <c r="FN461" s="1"/>
      <c r="FO461" s="1"/>
      <c r="FP461" s="1"/>
      <c r="FQ461" s="1"/>
      <c r="FR461" s="1"/>
      <c r="FS461" s="1"/>
      <c r="FT461" s="1"/>
      <c r="FU461" s="1"/>
      <c r="FV461" s="1"/>
      <c r="FW461" s="1"/>
      <c r="FX461" s="1"/>
      <c r="FY461" s="49"/>
      <c r="FZ461" s="49"/>
      <c r="GA461" s="49"/>
      <c r="GB461" s="49"/>
      <c r="GC461" s="49"/>
      <c r="GD461" s="49"/>
      <c r="GE461" s="49"/>
      <c r="GF461" s="49"/>
      <c r="GG461" s="49"/>
      <c r="GH461" s="49"/>
      <c r="GI461" s="49"/>
      <c r="GJ461" s="49"/>
      <c r="GK461" s="49"/>
      <c r="GL461" s="49"/>
      <c r="GM461" s="49"/>
      <c r="GN461" s="49"/>
      <c r="GO461" s="49"/>
      <c r="GP461" s="49"/>
      <c r="GQ461" s="49"/>
      <c r="GR461" s="49"/>
      <c r="GS461" s="49"/>
      <c r="GT461" s="49"/>
      <c r="GU461" s="49"/>
      <c r="GV461" s="49"/>
      <c r="GW461" s="49"/>
      <c r="GX461" s="49"/>
      <c r="GY461" s="49"/>
      <c r="GZ461" s="49"/>
      <c r="HA461" s="49"/>
      <c r="HB461" s="49"/>
      <c r="HC461" s="49"/>
      <c r="HD461" s="49"/>
      <c r="HE461" s="49"/>
      <c r="HF461" s="49"/>
      <c r="HG461" s="49"/>
      <c r="HH461" s="49"/>
      <c r="HI461" s="49"/>
      <c r="HJ461" s="49"/>
    </row>
    <row r="462" spans="1:218" ht="15.75" customHeight="1">
      <c r="A462" s="1"/>
      <c r="B462" s="1"/>
      <c r="C462" s="1"/>
      <c r="D462" s="1"/>
      <c r="E462" s="1"/>
      <c r="F462" s="1"/>
      <c r="G462" s="1"/>
      <c r="H462" s="1"/>
      <c r="I462" s="16"/>
      <c r="J462" s="1"/>
      <c r="K462" s="1"/>
      <c r="L462" s="1"/>
      <c r="M462" s="1"/>
      <c r="N462" s="16"/>
      <c r="O462" s="1"/>
      <c r="P462" s="1"/>
      <c r="Q462" s="1"/>
      <c r="R462" s="1"/>
      <c r="S462" s="16"/>
      <c r="T462" s="1"/>
      <c r="U462" s="1"/>
      <c r="V462" s="1"/>
      <c r="W462" s="1"/>
      <c r="X462" s="16"/>
      <c r="Y462" s="1"/>
      <c r="Z462" s="1"/>
      <c r="AA462" s="1"/>
      <c r="AB462" s="1"/>
      <c r="AC462" s="1"/>
      <c r="AD462" s="1"/>
      <c r="AE462" s="1"/>
      <c r="AF462" s="1"/>
      <c r="AG462" s="1"/>
      <c r="AH462" s="16"/>
      <c r="AI462" s="1"/>
      <c r="AJ462" s="1"/>
      <c r="AK462" s="1"/>
      <c r="AL462" s="1"/>
      <c r="AM462" s="16"/>
      <c r="AN462" s="1"/>
      <c r="AO462" s="1"/>
      <c r="AP462" s="1"/>
      <c r="AQ462" s="1"/>
      <c r="AR462" s="16"/>
      <c r="AS462" s="1"/>
      <c r="AT462" s="1"/>
      <c r="AU462" s="1"/>
      <c r="AV462" s="1"/>
      <c r="AW462" s="1"/>
      <c r="AX462" s="1"/>
      <c r="AY462" s="1"/>
      <c r="AZ462" s="1"/>
      <c r="BA462" s="1"/>
      <c r="BB462" s="16"/>
      <c r="BC462" s="1"/>
      <c r="BD462" s="1"/>
      <c r="BE462" s="1"/>
      <c r="BF462" s="1"/>
      <c r="BG462" s="16"/>
      <c r="BH462" s="1"/>
      <c r="BI462" s="1"/>
      <c r="BJ462" s="1"/>
      <c r="BK462" s="1"/>
      <c r="BL462" s="16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6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  <c r="FE462" s="1"/>
      <c r="FF462" s="1"/>
      <c r="FG462" s="1"/>
      <c r="FH462" s="1"/>
      <c r="FI462" s="1"/>
      <c r="FJ462" s="1"/>
      <c r="FK462" s="1"/>
      <c r="FL462" s="1"/>
      <c r="FM462" s="1"/>
      <c r="FN462" s="1"/>
      <c r="FO462" s="1"/>
      <c r="FP462" s="1"/>
      <c r="FQ462" s="1"/>
      <c r="FR462" s="1"/>
      <c r="FS462" s="1"/>
      <c r="FT462" s="1"/>
      <c r="FU462" s="1"/>
      <c r="FV462" s="1"/>
      <c r="FW462" s="1"/>
      <c r="FX462" s="1"/>
      <c r="FY462" s="49"/>
      <c r="FZ462" s="49"/>
      <c r="GA462" s="49"/>
      <c r="GB462" s="49"/>
      <c r="GC462" s="49"/>
      <c r="GD462" s="49"/>
      <c r="GE462" s="49"/>
      <c r="GF462" s="49"/>
      <c r="GG462" s="49"/>
      <c r="GH462" s="49"/>
      <c r="GI462" s="49"/>
      <c r="GJ462" s="49"/>
      <c r="GK462" s="49"/>
      <c r="GL462" s="49"/>
      <c r="GM462" s="49"/>
      <c r="GN462" s="49"/>
      <c r="GO462" s="49"/>
      <c r="GP462" s="49"/>
      <c r="GQ462" s="49"/>
      <c r="GR462" s="49"/>
      <c r="GS462" s="49"/>
      <c r="GT462" s="49"/>
      <c r="GU462" s="49"/>
      <c r="GV462" s="49"/>
      <c r="GW462" s="49"/>
      <c r="GX462" s="49"/>
      <c r="GY462" s="49"/>
      <c r="GZ462" s="49"/>
      <c r="HA462" s="49"/>
      <c r="HB462" s="49"/>
      <c r="HC462" s="49"/>
      <c r="HD462" s="49"/>
      <c r="HE462" s="49"/>
      <c r="HF462" s="49"/>
      <c r="HG462" s="49"/>
      <c r="HH462" s="49"/>
      <c r="HI462" s="49"/>
      <c r="HJ462" s="49"/>
    </row>
    <row r="463" spans="1:218" ht="15.75" customHeight="1">
      <c r="A463" s="1"/>
      <c r="B463" s="1"/>
      <c r="C463" s="1"/>
      <c r="D463" s="1"/>
      <c r="E463" s="1"/>
      <c r="F463" s="1"/>
      <c r="G463" s="1"/>
      <c r="H463" s="1"/>
      <c r="I463" s="16"/>
      <c r="J463" s="1"/>
      <c r="K463" s="1"/>
      <c r="L463" s="1"/>
      <c r="M463" s="1"/>
      <c r="N463" s="16"/>
      <c r="O463" s="1"/>
      <c r="P463" s="1"/>
      <c r="Q463" s="1"/>
      <c r="R463" s="1"/>
      <c r="S463" s="16"/>
      <c r="T463" s="1"/>
      <c r="U463" s="1"/>
      <c r="V463" s="1"/>
      <c r="W463" s="1"/>
      <c r="X463" s="16"/>
      <c r="Y463" s="1"/>
      <c r="Z463" s="1"/>
      <c r="AA463" s="1"/>
      <c r="AB463" s="1"/>
      <c r="AC463" s="1"/>
      <c r="AD463" s="1"/>
      <c r="AE463" s="1"/>
      <c r="AF463" s="1"/>
      <c r="AG463" s="1"/>
      <c r="AH463" s="16"/>
      <c r="AI463" s="1"/>
      <c r="AJ463" s="1"/>
      <c r="AK463" s="1"/>
      <c r="AL463" s="1"/>
      <c r="AM463" s="16"/>
      <c r="AN463" s="1"/>
      <c r="AO463" s="1"/>
      <c r="AP463" s="1"/>
      <c r="AQ463" s="1"/>
      <c r="AR463" s="16"/>
      <c r="AS463" s="1"/>
      <c r="AT463" s="1"/>
      <c r="AU463" s="1"/>
      <c r="AV463" s="1"/>
      <c r="AW463" s="1"/>
      <c r="AX463" s="1"/>
      <c r="AY463" s="1"/>
      <c r="AZ463" s="1"/>
      <c r="BA463" s="1"/>
      <c r="BB463" s="16"/>
      <c r="BC463" s="1"/>
      <c r="BD463" s="1"/>
      <c r="BE463" s="1"/>
      <c r="BF463" s="1"/>
      <c r="BG463" s="16"/>
      <c r="BH463" s="1"/>
      <c r="BI463" s="1"/>
      <c r="BJ463" s="1"/>
      <c r="BK463" s="1"/>
      <c r="BL463" s="16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6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  <c r="FE463" s="1"/>
      <c r="FF463" s="1"/>
      <c r="FG463" s="1"/>
      <c r="FH463" s="1"/>
      <c r="FI463" s="1"/>
      <c r="FJ463" s="1"/>
      <c r="FK463" s="1"/>
      <c r="FL463" s="1"/>
      <c r="FM463" s="1"/>
      <c r="FN463" s="1"/>
      <c r="FO463" s="1"/>
      <c r="FP463" s="1"/>
      <c r="FQ463" s="1"/>
      <c r="FR463" s="1"/>
      <c r="FS463" s="1"/>
      <c r="FT463" s="1"/>
      <c r="FU463" s="1"/>
      <c r="FV463" s="1"/>
      <c r="FW463" s="1"/>
      <c r="FX463" s="1"/>
      <c r="FY463" s="49"/>
      <c r="FZ463" s="49"/>
      <c r="GA463" s="49"/>
      <c r="GB463" s="49"/>
      <c r="GC463" s="49"/>
      <c r="GD463" s="49"/>
      <c r="GE463" s="49"/>
      <c r="GF463" s="49"/>
      <c r="GG463" s="49"/>
      <c r="GH463" s="49"/>
      <c r="GI463" s="49"/>
      <c r="GJ463" s="49"/>
      <c r="GK463" s="49"/>
      <c r="GL463" s="49"/>
      <c r="GM463" s="49"/>
      <c r="GN463" s="49"/>
      <c r="GO463" s="49"/>
      <c r="GP463" s="49"/>
      <c r="GQ463" s="49"/>
      <c r="GR463" s="49"/>
      <c r="GS463" s="49"/>
      <c r="GT463" s="49"/>
      <c r="GU463" s="49"/>
      <c r="GV463" s="49"/>
      <c r="GW463" s="49"/>
      <c r="GX463" s="49"/>
      <c r="GY463" s="49"/>
      <c r="GZ463" s="49"/>
      <c r="HA463" s="49"/>
      <c r="HB463" s="49"/>
      <c r="HC463" s="49"/>
      <c r="HD463" s="49"/>
      <c r="HE463" s="49"/>
      <c r="HF463" s="49"/>
      <c r="HG463" s="49"/>
      <c r="HH463" s="49"/>
      <c r="HI463" s="49"/>
      <c r="HJ463" s="49"/>
    </row>
    <row r="464" spans="1:218" ht="15.75" customHeight="1">
      <c r="A464" s="1"/>
      <c r="B464" s="1"/>
      <c r="C464" s="1"/>
      <c r="D464" s="1"/>
      <c r="E464" s="1"/>
      <c r="F464" s="1"/>
      <c r="G464" s="1"/>
      <c r="H464" s="1"/>
      <c r="I464" s="16"/>
      <c r="J464" s="1"/>
      <c r="K464" s="1"/>
      <c r="L464" s="1"/>
      <c r="M464" s="1"/>
      <c r="N464" s="16"/>
      <c r="O464" s="1"/>
      <c r="P464" s="1"/>
      <c r="Q464" s="1"/>
      <c r="R464" s="1"/>
      <c r="S464" s="16"/>
      <c r="T464" s="1"/>
      <c r="U464" s="1"/>
      <c r="V464" s="1"/>
      <c r="W464" s="1"/>
      <c r="X464" s="16"/>
      <c r="Y464" s="1"/>
      <c r="Z464" s="1"/>
      <c r="AA464" s="1"/>
      <c r="AB464" s="1"/>
      <c r="AC464" s="1"/>
      <c r="AD464" s="1"/>
      <c r="AE464" s="1"/>
      <c r="AF464" s="1"/>
      <c r="AG464" s="1"/>
      <c r="AH464" s="16"/>
      <c r="AI464" s="1"/>
      <c r="AJ464" s="1"/>
      <c r="AK464" s="1"/>
      <c r="AL464" s="1"/>
      <c r="AM464" s="16"/>
      <c r="AN464" s="1"/>
      <c r="AO464" s="1"/>
      <c r="AP464" s="1"/>
      <c r="AQ464" s="1"/>
      <c r="AR464" s="16"/>
      <c r="AS464" s="1"/>
      <c r="AT464" s="1"/>
      <c r="AU464" s="1"/>
      <c r="AV464" s="1"/>
      <c r="AW464" s="1"/>
      <c r="AX464" s="1"/>
      <c r="AY464" s="1"/>
      <c r="AZ464" s="1"/>
      <c r="BA464" s="1"/>
      <c r="BB464" s="16"/>
      <c r="BC464" s="1"/>
      <c r="BD464" s="1"/>
      <c r="BE464" s="1"/>
      <c r="BF464" s="1"/>
      <c r="BG464" s="16"/>
      <c r="BH464" s="1"/>
      <c r="BI464" s="1"/>
      <c r="BJ464" s="1"/>
      <c r="BK464" s="1"/>
      <c r="BL464" s="16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6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  <c r="FE464" s="1"/>
      <c r="FF464" s="1"/>
      <c r="FG464" s="1"/>
      <c r="FH464" s="1"/>
      <c r="FI464" s="1"/>
      <c r="FJ464" s="1"/>
      <c r="FK464" s="1"/>
      <c r="FL464" s="1"/>
      <c r="FM464" s="1"/>
      <c r="FN464" s="1"/>
      <c r="FO464" s="1"/>
      <c r="FP464" s="1"/>
      <c r="FQ464" s="1"/>
      <c r="FR464" s="1"/>
      <c r="FS464" s="1"/>
      <c r="FT464" s="1"/>
      <c r="FU464" s="1"/>
      <c r="FV464" s="1"/>
      <c r="FW464" s="1"/>
      <c r="FX464" s="1"/>
      <c r="FY464" s="49"/>
      <c r="FZ464" s="49"/>
      <c r="GA464" s="49"/>
      <c r="GB464" s="49"/>
      <c r="GC464" s="49"/>
      <c r="GD464" s="49"/>
      <c r="GE464" s="49"/>
      <c r="GF464" s="49"/>
      <c r="GG464" s="49"/>
      <c r="GH464" s="49"/>
      <c r="GI464" s="49"/>
      <c r="GJ464" s="49"/>
      <c r="GK464" s="49"/>
      <c r="GL464" s="49"/>
      <c r="GM464" s="49"/>
      <c r="GN464" s="49"/>
      <c r="GO464" s="49"/>
      <c r="GP464" s="49"/>
      <c r="GQ464" s="49"/>
      <c r="GR464" s="49"/>
      <c r="GS464" s="49"/>
      <c r="GT464" s="49"/>
      <c r="GU464" s="49"/>
      <c r="GV464" s="49"/>
      <c r="GW464" s="49"/>
      <c r="GX464" s="49"/>
      <c r="GY464" s="49"/>
      <c r="GZ464" s="49"/>
      <c r="HA464" s="49"/>
      <c r="HB464" s="49"/>
      <c r="HC464" s="49"/>
      <c r="HD464" s="49"/>
      <c r="HE464" s="49"/>
      <c r="HF464" s="49"/>
      <c r="HG464" s="49"/>
      <c r="HH464" s="49"/>
      <c r="HI464" s="49"/>
      <c r="HJ464" s="49"/>
    </row>
    <row r="465" spans="1:218" ht="15.75" customHeight="1">
      <c r="A465" s="1"/>
      <c r="B465" s="1"/>
      <c r="C465" s="1"/>
      <c r="D465" s="1"/>
      <c r="E465" s="1"/>
      <c r="F465" s="1"/>
      <c r="G465" s="1"/>
      <c r="H465" s="1"/>
      <c r="I465" s="16"/>
      <c r="J465" s="1"/>
      <c r="K465" s="1"/>
      <c r="L465" s="1"/>
      <c r="M465" s="1"/>
      <c r="N465" s="16"/>
      <c r="O465" s="1"/>
      <c r="P465" s="1"/>
      <c r="Q465" s="1"/>
      <c r="R465" s="1"/>
      <c r="S465" s="16"/>
      <c r="T465" s="1"/>
      <c r="U465" s="1"/>
      <c r="V465" s="1"/>
      <c r="W465" s="1"/>
      <c r="X465" s="16"/>
      <c r="Y465" s="1"/>
      <c r="Z465" s="1"/>
      <c r="AA465" s="1"/>
      <c r="AB465" s="1"/>
      <c r="AC465" s="1"/>
      <c r="AD465" s="1"/>
      <c r="AE465" s="1"/>
      <c r="AF465" s="1"/>
      <c r="AG465" s="1"/>
      <c r="AH465" s="16"/>
      <c r="AI465" s="1"/>
      <c r="AJ465" s="1"/>
      <c r="AK465" s="1"/>
      <c r="AL465" s="1"/>
      <c r="AM465" s="16"/>
      <c r="AN465" s="1"/>
      <c r="AO465" s="1"/>
      <c r="AP465" s="1"/>
      <c r="AQ465" s="1"/>
      <c r="AR465" s="16"/>
      <c r="AS465" s="1"/>
      <c r="AT465" s="1"/>
      <c r="AU465" s="1"/>
      <c r="AV465" s="1"/>
      <c r="AW465" s="1"/>
      <c r="AX465" s="1"/>
      <c r="AY465" s="1"/>
      <c r="AZ465" s="1"/>
      <c r="BA465" s="1"/>
      <c r="BB465" s="16"/>
      <c r="BC465" s="1"/>
      <c r="BD465" s="1"/>
      <c r="BE465" s="1"/>
      <c r="BF465" s="1"/>
      <c r="BG465" s="16"/>
      <c r="BH465" s="1"/>
      <c r="BI465" s="1"/>
      <c r="BJ465" s="1"/>
      <c r="BK465" s="1"/>
      <c r="BL465" s="16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6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  <c r="FE465" s="1"/>
      <c r="FF465" s="1"/>
      <c r="FG465" s="1"/>
      <c r="FH465" s="1"/>
      <c r="FI465" s="1"/>
      <c r="FJ465" s="1"/>
      <c r="FK465" s="1"/>
      <c r="FL465" s="1"/>
      <c r="FM465" s="1"/>
      <c r="FN465" s="1"/>
      <c r="FO465" s="1"/>
      <c r="FP465" s="1"/>
      <c r="FQ465" s="1"/>
      <c r="FR465" s="1"/>
      <c r="FS465" s="1"/>
      <c r="FT465" s="1"/>
      <c r="FU465" s="1"/>
      <c r="FV465" s="1"/>
      <c r="FW465" s="1"/>
      <c r="FX465" s="1"/>
      <c r="FY465" s="49"/>
      <c r="FZ465" s="49"/>
      <c r="GA465" s="49"/>
      <c r="GB465" s="49"/>
      <c r="GC465" s="49"/>
      <c r="GD465" s="49"/>
      <c r="GE465" s="49"/>
      <c r="GF465" s="49"/>
      <c r="GG465" s="49"/>
      <c r="GH465" s="49"/>
      <c r="GI465" s="49"/>
      <c r="GJ465" s="49"/>
      <c r="GK465" s="49"/>
      <c r="GL465" s="49"/>
      <c r="GM465" s="49"/>
      <c r="GN465" s="49"/>
      <c r="GO465" s="49"/>
      <c r="GP465" s="49"/>
      <c r="GQ465" s="49"/>
      <c r="GR465" s="49"/>
      <c r="GS465" s="49"/>
      <c r="GT465" s="49"/>
      <c r="GU465" s="49"/>
      <c r="GV465" s="49"/>
      <c r="GW465" s="49"/>
      <c r="GX465" s="49"/>
      <c r="GY465" s="49"/>
      <c r="GZ465" s="49"/>
      <c r="HA465" s="49"/>
      <c r="HB465" s="49"/>
      <c r="HC465" s="49"/>
      <c r="HD465" s="49"/>
      <c r="HE465" s="49"/>
      <c r="HF465" s="49"/>
      <c r="HG465" s="49"/>
      <c r="HH465" s="49"/>
      <c r="HI465" s="49"/>
      <c r="HJ465" s="49"/>
    </row>
    <row r="466" spans="1:218" ht="15.75" customHeight="1">
      <c r="A466" s="1"/>
      <c r="B466" s="1"/>
      <c r="C466" s="1"/>
      <c r="D466" s="1"/>
      <c r="E466" s="1"/>
      <c r="F466" s="1"/>
      <c r="G466" s="1"/>
      <c r="H466" s="1"/>
      <c r="I466" s="16"/>
      <c r="J466" s="1"/>
      <c r="K466" s="1"/>
      <c r="L466" s="1"/>
      <c r="M466" s="1"/>
      <c r="N466" s="16"/>
      <c r="O466" s="1"/>
      <c r="P466" s="1"/>
      <c r="Q466" s="1"/>
      <c r="R466" s="1"/>
      <c r="S466" s="16"/>
      <c r="T466" s="1"/>
      <c r="U466" s="1"/>
      <c r="V466" s="1"/>
      <c r="W466" s="1"/>
      <c r="X466" s="16"/>
      <c r="Y466" s="1"/>
      <c r="Z466" s="1"/>
      <c r="AA466" s="1"/>
      <c r="AB466" s="1"/>
      <c r="AC466" s="1"/>
      <c r="AD466" s="1"/>
      <c r="AE466" s="1"/>
      <c r="AF466" s="1"/>
      <c r="AG466" s="1"/>
      <c r="AH466" s="16"/>
      <c r="AI466" s="1"/>
      <c r="AJ466" s="1"/>
      <c r="AK466" s="1"/>
      <c r="AL466" s="1"/>
      <c r="AM466" s="16"/>
      <c r="AN466" s="1"/>
      <c r="AO466" s="1"/>
      <c r="AP466" s="1"/>
      <c r="AQ466" s="1"/>
      <c r="AR466" s="16"/>
      <c r="AS466" s="1"/>
      <c r="AT466" s="1"/>
      <c r="AU466" s="1"/>
      <c r="AV466" s="1"/>
      <c r="AW466" s="1"/>
      <c r="AX466" s="1"/>
      <c r="AY466" s="1"/>
      <c r="AZ466" s="1"/>
      <c r="BA466" s="1"/>
      <c r="BB466" s="16"/>
      <c r="BC466" s="1"/>
      <c r="BD466" s="1"/>
      <c r="BE466" s="1"/>
      <c r="BF466" s="1"/>
      <c r="BG466" s="16"/>
      <c r="BH466" s="1"/>
      <c r="BI466" s="1"/>
      <c r="BJ466" s="1"/>
      <c r="BK466" s="1"/>
      <c r="BL466" s="16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6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  <c r="FE466" s="1"/>
      <c r="FF466" s="1"/>
      <c r="FG466" s="1"/>
      <c r="FH466" s="1"/>
      <c r="FI466" s="1"/>
      <c r="FJ466" s="1"/>
      <c r="FK466" s="1"/>
      <c r="FL466" s="1"/>
      <c r="FM466" s="1"/>
      <c r="FN466" s="1"/>
      <c r="FO466" s="1"/>
      <c r="FP466" s="1"/>
      <c r="FQ466" s="1"/>
      <c r="FR466" s="1"/>
      <c r="FS466" s="1"/>
      <c r="FT466" s="1"/>
      <c r="FU466" s="1"/>
      <c r="FV466" s="1"/>
      <c r="FW466" s="1"/>
      <c r="FX466" s="1"/>
      <c r="FY466" s="49"/>
      <c r="FZ466" s="49"/>
      <c r="GA466" s="49"/>
      <c r="GB466" s="49"/>
      <c r="GC466" s="49"/>
      <c r="GD466" s="49"/>
      <c r="GE466" s="49"/>
      <c r="GF466" s="49"/>
      <c r="GG466" s="49"/>
      <c r="GH466" s="49"/>
      <c r="GI466" s="49"/>
      <c r="GJ466" s="49"/>
      <c r="GK466" s="49"/>
      <c r="GL466" s="49"/>
      <c r="GM466" s="49"/>
      <c r="GN466" s="49"/>
      <c r="GO466" s="49"/>
      <c r="GP466" s="49"/>
      <c r="GQ466" s="49"/>
      <c r="GR466" s="49"/>
      <c r="GS466" s="49"/>
      <c r="GT466" s="49"/>
      <c r="GU466" s="49"/>
      <c r="GV466" s="49"/>
      <c r="GW466" s="49"/>
      <c r="GX466" s="49"/>
      <c r="GY466" s="49"/>
      <c r="GZ466" s="49"/>
      <c r="HA466" s="49"/>
      <c r="HB466" s="49"/>
      <c r="HC466" s="49"/>
      <c r="HD466" s="49"/>
      <c r="HE466" s="49"/>
      <c r="HF466" s="49"/>
      <c r="HG466" s="49"/>
      <c r="HH466" s="49"/>
      <c r="HI466" s="49"/>
      <c r="HJ466" s="49"/>
    </row>
    <row r="467" spans="1:218" ht="15.75" customHeight="1">
      <c r="A467" s="1"/>
      <c r="B467" s="1"/>
      <c r="C467" s="1"/>
      <c r="D467" s="1"/>
      <c r="E467" s="1"/>
      <c r="F467" s="1"/>
      <c r="G467" s="1"/>
      <c r="H467" s="1"/>
      <c r="I467" s="16"/>
      <c r="J467" s="1"/>
      <c r="K467" s="1"/>
      <c r="L467" s="1"/>
      <c r="M467" s="1"/>
      <c r="N467" s="16"/>
      <c r="O467" s="1"/>
      <c r="P467" s="1"/>
      <c r="Q467" s="1"/>
      <c r="R467" s="1"/>
      <c r="S467" s="16"/>
      <c r="T467" s="1"/>
      <c r="U467" s="1"/>
      <c r="V467" s="1"/>
      <c r="W467" s="1"/>
      <c r="X467" s="16"/>
      <c r="Y467" s="1"/>
      <c r="Z467" s="1"/>
      <c r="AA467" s="1"/>
      <c r="AB467" s="1"/>
      <c r="AC467" s="1"/>
      <c r="AD467" s="1"/>
      <c r="AE467" s="1"/>
      <c r="AF467" s="1"/>
      <c r="AG467" s="1"/>
      <c r="AH467" s="16"/>
      <c r="AI467" s="1"/>
      <c r="AJ467" s="1"/>
      <c r="AK467" s="1"/>
      <c r="AL467" s="1"/>
      <c r="AM467" s="16"/>
      <c r="AN467" s="1"/>
      <c r="AO467" s="1"/>
      <c r="AP467" s="1"/>
      <c r="AQ467" s="1"/>
      <c r="AR467" s="16"/>
      <c r="AS467" s="1"/>
      <c r="AT467" s="1"/>
      <c r="AU467" s="1"/>
      <c r="AV467" s="1"/>
      <c r="AW467" s="1"/>
      <c r="AX467" s="1"/>
      <c r="AY467" s="1"/>
      <c r="AZ467" s="1"/>
      <c r="BA467" s="1"/>
      <c r="BB467" s="16"/>
      <c r="BC467" s="1"/>
      <c r="BD467" s="1"/>
      <c r="BE467" s="1"/>
      <c r="BF467" s="1"/>
      <c r="BG467" s="16"/>
      <c r="BH467" s="1"/>
      <c r="BI467" s="1"/>
      <c r="BJ467" s="1"/>
      <c r="BK467" s="1"/>
      <c r="BL467" s="16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6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  <c r="FE467" s="1"/>
      <c r="FF467" s="1"/>
      <c r="FG467" s="1"/>
      <c r="FH467" s="1"/>
      <c r="FI467" s="1"/>
      <c r="FJ467" s="1"/>
      <c r="FK467" s="1"/>
      <c r="FL467" s="1"/>
      <c r="FM467" s="1"/>
      <c r="FN467" s="1"/>
      <c r="FO467" s="1"/>
      <c r="FP467" s="1"/>
      <c r="FQ467" s="1"/>
      <c r="FR467" s="1"/>
      <c r="FS467" s="1"/>
      <c r="FT467" s="1"/>
      <c r="FU467" s="1"/>
      <c r="FV467" s="1"/>
      <c r="FW467" s="1"/>
      <c r="FX467" s="1"/>
      <c r="FY467" s="49"/>
      <c r="FZ467" s="49"/>
      <c r="GA467" s="49"/>
      <c r="GB467" s="49"/>
      <c r="GC467" s="49"/>
      <c r="GD467" s="49"/>
      <c r="GE467" s="49"/>
      <c r="GF467" s="49"/>
      <c r="GG467" s="49"/>
      <c r="GH467" s="49"/>
      <c r="GI467" s="49"/>
      <c r="GJ467" s="49"/>
      <c r="GK467" s="49"/>
      <c r="GL467" s="49"/>
      <c r="GM467" s="49"/>
      <c r="GN467" s="49"/>
      <c r="GO467" s="49"/>
      <c r="GP467" s="49"/>
      <c r="GQ467" s="49"/>
      <c r="GR467" s="49"/>
      <c r="GS467" s="49"/>
      <c r="GT467" s="49"/>
      <c r="GU467" s="49"/>
      <c r="GV467" s="49"/>
      <c r="GW467" s="49"/>
      <c r="GX467" s="49"/>
      <c r="GY467" s="49"/>
      <c r="GZ467" s="49"/>
      <c r="HA467" s="49"/>
      <c r="HB467" s="49"/>
      <c r="HC467" s="49"/>
      <c r="HD467" s="49"/>
      <c r="HE467" s="49"/>
      <c r="HF467" s="49"/>
      <c r="HG467" s="49"/>
      <c r="HH467" s="49"/>
      <c r="HI467" s="49"/>
      <c r="HJ467" s="49"/>
    </row>
    <row r="468" spans="1:218" ht="15.75" customHeight="1">
      <c r="A468" s="1"/>
      <c r="B468" s="1"/>
      <c r="C468" s="1"/>
      <c r="D468" s="1"/>
      <c r="E468" s="1"/>
      <c r="F468" s="1"/>
      <c r="G468" s="1"/>
      <c r="H468" s="1"/>
      <c r="I468" s="16"/>
      <c r="J468" s="1"/>
      <c r="K468" s="1"/>
      <c r="L468" s="1"/>
      <c r="M468" s="1"/>
      <c r="N468" s="16"/>
      <c r="O468" s="1"/>
      <c r="P468" s="1"/>
      <c r="Q468" s="1"/>
      <c r="R468" s="1"/>
      <c r="S468" s="16"/>
      <c r="T468" s="1"/>
      <c r="U468" s="1"/>
      <c r="V468" s="1"/>
      <c r="W468" s="1"/>
      <c r="X468" s="16"/>
      <c r="Y468" s="1"/>
      <c r="Z468" s="1"/>
      <c r="AA468" s="1"/>
      <c r="AB468" s="1"/>
      <c r="AC468" s="1"/>
      <c r="AD468" s="1"/>
      <c r="AE468" s="1"/>
      <c r="AF468" s="1"/>
      <c r="AG468" s="1"/>
      <c r="AH468" s="16"/>
      <c r="AI468" s="1"/>
      <c r="AJ468" s="1"/>
      <c r="AK468" s="1"/>
      <c r="AL468" s="1"/>
      <c r="AM468" s="16"/>
      <c r="AN468" s="1"/>
      <c r="AO468" s="1"/>
      <c r="AP468" s="1"/>
      <c r="AQ468" s="1"/>
      <c r="AR468" s="16"/>
      <c r="AS468" s="1"/>
      <c r="AT468" s="1"/>
      <c r="AU468" s="1"/>
      <c r="AV468" s="1"/>
      <c r="AW468" s="1"/>
      <c r="AX468" s="1"/>
      <c r="AY468" s="1"/>
      <c r="AZ468" s="1"/>
      <c r="BA468" s="1"/>
      <c r="BB468" s="16"/>
      <c r="BC468" s="1"/>
      <c r="BD468" s="1"/>
      <c r="BE468" s="1"/>
      <c r="BF468" s="1"/>
      <c r="BG468" s="16"/>
      <c r="BH468" s="1"/>
      <c r="BI468" s="1"/>
      <c r="BJ468" s="1"/>
      <c r="BK468" s="1"/>
      <c r="BL468" s="16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6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  <c r="FE468" s="1"/>
      <c r="FF468" s="1"/>
      <c r="FG468" s="1"/>
      <c r="FH468" s="1"/>
      <c r="FI468" s="1"/>
      <c r="FJ468" s="1"/>
      <c r="FK468" s="1"/>
      <c r="FL468" s="1"/>
      <c r="FM468" s="1"/>
      <c r="FN468" s="1"/>
      <c r="FO468" s="1"/>
      <c r="FP468" s="1"/>
      <c r="FQ468" s="1"/>
      <c r="FR468" s="1"/>
      <c r="FS468" s="1"/>
      <c r="FT468" s="1"/>
      <c r="FU468" s="1"/>
      <c r="FV468" s="1"/>
      <c r="FW468" s="1"/>
      <c r="FX468" s="1"/>
      <c r="FY468" s="49"/>
      <c r="FZ468" s="49"/>
      <c r="GA468" s="49"/>
      <c r="GB468" s="49"/>
      <c r="GC468" s="49"/>
      <c r="GD468" s="49"/>
      <c r="GE468" s="49"/>
      <c r="GF468" s="49"/>
      <c r="GG468" s="49"/>
      <c r="GH468" s="49"/>
      <c r="GI468" s="49"/>
      <c r="GJ468" s="49"/>
      <c r="GK468" s="49"/>
      <c r="GL468" s="49"/>
      <c r="GM468" s="49"/>
      <c r="GN468" s="49"/>
      <c r="GO468" s="49"/>
      <c r="GP468" s="49"/>
      <c r="GQ468" s="49"/>
      <c r="GR468" s="49"/>
      <c r="GS468" s="49"/>
      <c r="GT468" s="49"/>
      <c r="GU468" s="49"/>
      <c r="GV468" s="49"/>
      <c r="GW468" s="49"/>
      <c r="GX468" s="49"/>
      <c r="GY468" s="49"/>
      <c r="GZ468" s="49"/>
      <c r="HA468" s="49"/>
      <c r="HB468" s="49"/>
      <c r="HC468" s="49"/>
      <c r="HD468" s="49"/>
      <c r="HE468" s="49"/>
      <c r="HF468" s="49"/>
      <c r="HG468" s="49"/>
      <c r="HH468" s="49"/>
      <c r="HI468" s="49"/>
      <c r="HJ468" s="49"/>
    </row>
    <row r="469" spans="1:218" ht="15.75" customHeight="1">
      <c r="A469" s="1"/>
      <c r="B469" s="1"/>
      <c r="C469" s="1"/>
      <c r="D469" s="1"/>
      <c r="E469" s="1"/>
      <c r="F469" s="1"/>
      <c r="G469" s="1"/>
      <c r="H469" s="1"/>
      <c r="I469" s="16"/>
      <c r="J469" s="1"/>
      <c r="K469" s="1"/>
      <c r="L469" s="1"/>
      <c r="M469" s="1"/>
      <c r="N469" s="16"/>
      <c r="O469" s="1"/>
      <c r="P469" s="1"/>
      <c r="Q469" s="1"/>
      <c r="R469" s="1"/>
      <c r="S469" s="16"/>
      <c r="T469" s="1"/>
      <c r="U469" s="1"/>
      <c r="V469" s="1"/>
      <c r="W469" s="1"/>
      <c r="X469" s="16"/>
      <c r="Y469" s="1"/>
      <c r="Z469" s="1"/>
      <c r="AA469" s="1"/>
      <c r="AB469" s="1"/>
      <c r="AC469" s="1"/>
      <c r="AD469" s="1"/>
      <c r="AE469" s="1"/>
      <c r="AF469" s="1"/>
      <c r="AG469" s="1"/>
      <c r="AH469" s="16"/>
      <c r="AI469" s="1"/>
      <c r="AJ469" s="1"/>
      <c r="AK469" s="1"/>
      <c r="AL469" s="1"/>
      <c r="AM469" s="16"/>
      <c r="AN469" s="1"/>
      <c r="AO469" s="1"/>
      <c r="AP469" s="1"/>
      <c r="AQ469" s="1"/>
      <c r="AR469" s="16"/>
      <c r="AS469" s="1"/>
      <c r="AT469" s="1"/>
      <c r="AU469" s="1"/>
      <c r="AV469" s="1"/>
      <c r="AW469" s="1"/>
      <c r="AX469" s="1"/>
      <c r="AY469" s="1"/>
      <c r="AZ469" s="1"/>
      <c r="BA469" s="1"/>
      <c r="BB469" s="16"/>
      <c r="BC469" s="1"/>
      <c r="BD469" s="1"/>
      <c r="BE469" s="1"/>
      <c r="BF469" s="1"/>
      <c r="BG469" s="16"/>
      <c r="BH469" s="1"/>
      <c r="BI469" s="1"/>
      <c r="BJ469" s="1"/>
      <c r="BK469" s="1"/>
      <c r="BL469" s="16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6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  <c r="FE469" s="1"/>
      <c r="FF469" s="1"/>
      <c r="FG469" s="1"/>
      <c r="FH469" s="1"/>
      <c r="FI469" s="1"/>
      <c r="FJ469" s="1"/>
      <c r="FK469" s="1"/>
      <c r="FL469" s="1"/>
      <c r="FM469" s="1"/>
      <c r="FN469" s="1"/>
      <c r="FO469" s="1"/>
      <c r="FP469" s="1"/>
      <c r="FQ469" s="1"/>
      <c r="FR469" s="1"/>
      <c r="FS469" s="1"/>
      <c r="FT469" s="1"/>
      <c r="FU469" s="1"/>
      <c r="FV469" s="1"/>
      <c r="FW469" s="1"/>
      <c r="FX469" s="1"/>
      <c r="FY469" s="49"/>
      <c r="FZ469" s="49"/>
      <c r="GA469" s="49"/>
      <c r="GB469" s="49"/>
      <c r="GC469" s="49"/>
      <c r="GD469" s="49"/>
      <c r="GE469" s="49"/>
      <c r="GF469" s="49"/>
      <c r="GG469" s="49"/>
      <c r="GH469" s="49"/>
      <c r="GI469" s="49"/>
      <c r="GJ469" s="49"/>
      <c r="GK469" s="49"/>
      <c r="GL469" s="49"/>
      <c r="GM469" s="49"/>
      <c r="GN469" s="49"/>
      <c r="GO469" s="49"/>
      <c r="GP469" s="49"/>
      <c r="GQ469" s="49"/>
      <c r="GR469" s="49"/>
      <c r="GS469" s="49"/>
      <c r="GT469" s="49"/>
      <c r="GU469" s="49"/>
      <c r="GV469" s="49"/>
      <c r="GW469" s="49"/>
      <c r="GX469" s="49"/>
      <c r="GY469" s="49"/>
      <c r="GZ469" s="49"/>
      <c r="HA469" s="49"/>
      <c r="HB469" s="49"/>
      <c r="HC469" s="49"/>
      <c r="HD469" s="49"/>
      <c r="HE469" s="49"/>
      <c r="HF469" s="49"/>
      <c r="HG469" s="49"/>
      <c r="HH469" s="49"/>
      <c r="HI469" s="49"/>
      <c r="HJ469" s="49"/>
    </row>
    <row r="470" spans="1:218" ht="15.75" customHeight="1">
      <c r="A470" s="1"/>
      <c r="B470" s="1"/>
      <c r="C470" s="1"/>
      <c r="D470" s="1"/>
      <c r="E470" s="1"/>
      <c r="F470" s="1"/>
      <c r="G470" s="1"/>
      <c r="H470" s="1"/>
      <c r="I470" s="16"/>
      <c r="J470" s="1"/>
      <c r="K470" s="1"/>
      <c r="L470" s="1"/>
      <c r="M470" s="1"/>
      <c r="N470" s="16"/>
      <c r="O470" s="1"/>
      <c r="P470" s="1"/>
      <c r="Q470" s="1"/>
      <c r="R470" s="1"/>
      <c r="S470" s="16"/>
      <c r="T470" s="1"/>
      <c r="U470" s="1"/>
      <c r="V470" s="1"/>
      <c r="W470" s="1"/>
      <c r="X470" s="16"/>
      <c r="Y470" s="1"/>
      <c r="Z470" s="1"/>
      <c r="AA470" s="1"/>
      <c r="AB470" s="1"/>
      <c r="AC470" s="1"/>
      <c r="AD470" s="1"/>
      <c r="AE470" s="1"/>
      <c r="AF470" s="1"/>
      <c r="AG470" s="1"/>
      <c r="AH470" s="16"/>
      <c r="AI470" s="1"/>
      <c r="AJ470" s="1"/>
      <c r="AK470" s="1"/>
      <c r="AL470" s="1"/>
      <c r="AM470" s="16"/>
      <c r="AN470" s="1"/>
      <c r="AO470" s="1"/>
      <c r="AP470" s="1"/>
      <c r="AQ470" s="1"/>
      <c r="AR470" s="16"/>
      <c r="AS470" s="1"/>
      <c r="AT470" s="1"/>
      <c r="AU470" s="1"/>
      <c r="AV470" s="1"/>
      <c r="AW470" s="1"/>
      <c r="AX470" s="1"/>
      <c r="AY470" s="1"/>
      <c r="AZ470" s="1"/>
      <c r="BA470" s="1"/>
      <c r="BB470" s="16"/>
      <c r="BC470" s="1"/>
      <c r="BD470" s="1"/>
      <c r="BE470" s="1"/>
      <c r="BF470" s="1"/>
      <c r="BG470" s="16"/>
      <c r="BH470" s="1"/>
      <c r="BI470" s="1"/>
      <c r="BJ470" s="1"/>
      <c r="BK470" s="1"/>
      <c r="BL470" s="16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6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  <c r="FE470" s="1"/>
      <c r="FF470" s="1"/>
      <c r="FG470" s="1"/>
      <c r="FH470" s="1"/>
      <c r="FI470" s="1"/>
      <c r="FJ470" s="1"/>
      <c r="FK470" s="1"/>
      <c r="FL470" s="1"/>
      <c r="FM470" s="1"/>
      <c r="FN470" s="1"/>
      <c r="FO470" s="1"/>
      <c r="FP470" s="1"/>
      <c r="FQ470" s="1"/>
      <c r="FR470" s="1"/>
      <c r="FS470" s="1"/>
      <c r="FT470" s="1"/>
      <c r="FU470" s="1"/>
      <c r="FV470" s="1"/>
      <c r="FW470" s="1"/>
      <c r="FX470" s="1"/>
      <c r="FY470" s="49"/>
      <c r="FZ470" s="49"/>
      <c r="GA470" s="49"/>
      <c r="GB470" s="49"/>
      <c r="GC470" s="49"/>
      <c r="GD470" s="49"/>
      <c r="GE470" s="49"/>
      <c r="GF470" s="49"/>
      <c r="GG470" s="49"/>
      <c r="GH470" s="49"/>
      <c r="GI470" s="49"/>
      <c r="GJ470" s="49"/>
      <c r="GK470" s="49"/>
      <c r="GL470" s="49"/>
      <c r="GM470" s="49"/>
      <c r="GN470" s="49"/>
      <c r="GO470" s="49"/>
      <c r="GP470" s="49"/>
      <c r="GQ470" s="49"/>
      <c r="GR470" s="49"/>
      <c r="GS470" s="49"/>
      <c r="GT470" s="49"/>
      <c r="GU470" s="49"/>
      <c r="GV470" s="49"/>
      <c r="GW470" s="49"/>
      <c r="GX470" s="49"/>
      <c r="GY470" s="49"/>
      <c r="GZ470" s="49"/>
      <c r="HA470" s="49"/>
      <c r="HB470" s="49"/>
      <c r="HC470" s="49"/>
      <c r="HD470" s="49"/>
      <c r="HE470" s="49"/>
      <c r="HF470" s="49"/>
      <c r="HG470" s="49"/>
      <c r="HH470" s="49"/>
      <c r="HI470" s="49"/>
      <c r="HJ470" s="49"/>
    </row>
    <row r="471" spans="1:218" ht="15.75" customHeight="1">
      <c r="A471" s="1"/>
      <c r="B471" s="1"/>
      <c r="C471" s="1"/>
      <c r="D471" s="1"/>
      <c r="E471" s="1"/>
      <c r="F471" s="1"/>
      <c r="G471" s="1"/>
      <c r="H471" s="1"/>
      <c r="I471" s="16"/>
      <c r="J471" s="1"/>
      <c r="K471" s="1"/>
      <c r="L471" s="1"/>
      <c r="M471" s="1"/>
      <c r="N471" s="16"/>
      <c r="O471" s="1"/>
      <c r="P471" s="1"/>
      <c r="Q471" s="1"/>
      <c r="R471" s="1"/>
      <c r="S471" s="16"/>
      <c r="T471" s="1"/>
      <c r="U471" s="1"/>
      <c r="V471" s="1"/>
      <c r="W471" s="1"/>
      <c r="X471" s="16"/>
      <c r="Y471" s="1"/>
      <c r="Z471" s="1"/>
      <c r="AA471" s="1"/>
      <c r="AB471" s="1"/>
      <c r="AC471" s="1"/>
      <c r="AD471" s="1"/>
      <c r="AE471" s="1"/>
      <c r="AF471" s="1"/>
      <c r="AG471" s="1"/>
      <c r="AH471" s="16"/>
      <c r="AI471" s="1"/>
      <c r="AJ471" s="1"/>
      <c r="AK471" s="1"/>
      <c r="AL471" s="1"/>
      <c r="AM471" s="16"/>
      <c r="AN471" s="1"/>
      <c r="AO471" s="1"/>
      <c r="AP471" s="1"/>
      <c r="AQ471" s="1"/>
      <c r="AR471" s="16"/>
      <c r="AS471" s="1"/>
      <c r="AT471" s="1"/>
      <c r="AU471" s="1"/>
      <c r="AV471" s="1"/>
      <c r="AW471" s="1"/>
      <c r="AX471" s="1"/>
      <c r="AY471" s="1"/>
      <c r="AZ471" s="1"/>
      <c r="BA471" s="1"/>
      <c r="BB471" s="16"/>
      <c r="BC471" s="1"/>
      <c r="BD471" s="1"/>
      <c r="BE471" s="1"/>
      <c r="BF471" s="1"/>
      <c r="BG471" s="16"/>
      <c r="BH471" s="1"/>
      <c r="BI471" s="1"/>
      <c r="BJ471" s="1"/>
      <c r="BK471" s="1"/>
      <c r="BL471" s="16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6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  <c r="FE471" s="1"/>
      <c r="FF471" s="1"/>
      <c r="FG471" s="1"/>
      <c r="FH471" s="1"/>
      <c r="FI471" s="1"/>
      <c r="FJ471" s="1"/>
      <c r="FK471" s="1"/>
      <c r="FL471" s="1"/>
      <c r="FM471" s="1"/>
      <c r="FN471" s="1"/>
      <c r="FO471" s="1"/>
      <c r="FP471" s="1"/>
      <c r="FQ471" s="1"/>
      <c r="FR471" s="1"/>
      <c r="FS471" s="1"/>
      <c r="FT471" s="1"/>
      <c r="FU471" s="1"/>
      <c r="FV471" s="1"/>
      <c r="FW471" s="1"/>
      <c r="FX471" s="1"/>
      <c r="FY471" s="49"/>
      <c r="FZ471" s="49"/>
      <c r="GA471" s="49"/>
      <c r="GB471" s="49"/>
      <c r="GC471" s="49"/>
      <c r="GD471" s="49"/>
      <c r="GE471" s="49"/>
      <c r="GF471" s="49"/>
      <c r="GG471" s="49"/>
      <c r="GH471" s="49"/>
      <c r="GI471" s="49"/>
      <c r="GJ471" s="49"/>
      <c r="GK471" s="49"/>
      <c r="GL471" s="49"/>
      <c r="GM471" s="49"/>
      <c r="GN471" s="49"/>
      <c r="GO471" s="49"/>
      <c r="GP471" s="49"/>
      <c r="GQ471" s="49"/>
      <c r="GR471" s="49"/>
      <c r="GS471" s="49"/>
      <c r="GT471" s="49"/>
      <c r="GU471" s="49"/>
      <c r="GV471" s="49"/>
      <c r="GW471" s="49"/>
      <c r="GX471" s="49"/>
      <c r="GY471" s="49"/>
      <c r="GZ471" s="49"/>
      <c r="HA471" s="49"/>
      <c r="HB471" s="49"/>
      <c r="HC471" s="49"/>
      <c r="HD471" s="49"/>
      <c r="HE471" s="49"/>
      <c r="HF471" s="49"/>
      <c r="HG471" s="49"/>
      <c r="HH471" s="49"/>
      <c r="HI471" s="49"/>
      <c r="HJ471" s="49"/>
    </row>
    <row r="472" spans="1:218" ht="15.75" customHeight="1">
      <c r="A472" s="1"/>
      <c r="B472" s="1"/>
      <c r="C472" s="1"/>
      <c r="D472" s="1"/>
      <c r="E472" s="1"/>
      <c r="F472" s="1"/>
      <c r="G472" s="1"/>
      <c r="H472" s="1"/>
      <c r="I472" s="16"/>
      <c r="J472" s="1"/>
      <c r="K472" s="1"/>
      <c r="L472" s="1"/>
      <c r="M472" s="1"/>
      <c r="N472" s="16"/>
      <c r="O472" s="1"/>
      <c r="P472" s="1"/>
      <c r="Q472" s="1"/>
      <c r="R472" s="1"/>
      <c r="S472" s="16"/>
      <c r="T472" s="1"/>
      <c r="U472" s="1"/>
      <c r="V472" s="1"/>
      <c r="W472" s="1"/>
      <c r="X472" s="16"/>
      <c r="Y472" s="1"/>
      <c r="Z472" s="1"/>
      <c r="AA472" s="1"/>
      <c r="AB472" s="1"/>
      <c r="AC472" s="1"/>
      <c r="AD472" s="1"/>
      <c r="AE472" s="1"/>
      <c r="AF472" s="1"/>
      <c r="AG472" s="1"/>
      <c r="AH472" s="16"/>
      <c r="AI472" s="1"/>
      <c r="AJ472" s="1"/>
      <c r="AK472" s="1"/>
      <c r="AL472" s="1"/>
      <c r="AM472" s="16"/>
      <c r="AN472" s="1"/>
      <c r="AO472" s="1"/>
      <c r="AP472" s="1"/>
      <c r="AQ472" s="1"/>
      <c r="AR472" s="16"/>
      <c r="AS472" s="1"/>
      <c r="AT472" s="1"/>
      <c r="AU472" s="1"/>
      <c r="AV472" s="1"/>
      <c r="AW472" s="1"/>
      <c r="AX472" s="1"/>
      <c r="AY472" s="1"/>
      <c r="AZ472" s="1"/>
      <c r="BA472" s="1"/>
      <c r="BB472" s="16"/>
      <c r="BC472" s="1"/>
      <c r="BD472" s="1"/>
      <c r="BE472" s="1"/>
      <c r="BF472" s="1"/>
      <c r="BG472" s="16"/>
      <c r="BH472" s="1"/>
      <c r="BI472" s="1"/>
      <c r="BJ472" s="1"/>
      <c r="BK472" s="1"/>
      <c r="BL472" s="16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6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  <c r="FE472" s="1"/>
      <c r="FF472" s="1"/>
      <c r="FG472" s="1"/>
      <c r="FH472" s="1"/>
      <c r="FI472" s="1"/>
      <c r="FJ472" s="1"/>
      <c r="FK472" s="1"/>
      <c r="FL472" s="1"/>
      <c r="FM472" s="1"/>
      <c r="FN472" s="1"/>
      <c r="FO472" s="1"/>
      <c r="FP472" s="1"/>
      <c r="FQ472" s="1"/>
      <c r="FR472" s="1"/>
      <c r="FS472" s="1"/>
      <c r="FT472" s="1"/>
      <c r="FU472" s="1"/>
      <c r="FV472" s="1"/>
      <c r="FW472" s="1"/>
      <c r="FX472" s="1"/>
      <c r="FY472" s="49"/>
      <c r="FZ472" s="49"/>
      <c r="GA472" s="49"/>
      <c r="GB472" s="49"/>
      <c r="GC472" s="49"/>
      <c r="GD472" s="49"/>
      <c r="GE472" s="49"/>
      <c r="GF472" s="49"/>
      <c r="GG472" s="49"/>
      <c r="GH472" s="49"/>
      <c r="GI472" s="49"/>
      <c r="GJ472" s="49"/>
      <c r="GK472" s="49"/>
      <c r="GL472" s="49"/>
      <c r="GM472" s="49"/>
      <c r="GN472" s="49"/>
      <c r="GO472" s="49"/>
      <c r="GP472" s="49"/>
      <c r="GQ472" s="49"/>
      <c r="GR472" s="49"/>
      <c r="GS472" s="49"/>
      <c r="GT472" s="49"/>
      <c r="GU472" s="49"/>
      <c r="GV472" s="49"/>
      <c r="GW472" s="49"/>
      <c r="GX472" s="49"/>
      <c r="GY472" s="49"/>
      <c r="GZ472" s="49"/>
      <c r="HA472" s="49"/>
      <c r="HB472" s="49"/>
      <c r="HC472" s="49"/>
      <c r="HD472" s="49"/>
      <c r="HE472" s="49"/>
      <c r="HF472" s="49"/>
      <c r="HG472" s="49"/>
      <c r="HH472" s="49"/>
      <c r="HI472" s="49"/>
      <c r="HJ472" s="49"/>
    </row>
    <row r="473" spans="1:218" ht="15.75" customHeight="1">
      <c r="A473" s="1"/>
      <c r="B473" s="1"/>
      <c r="C473" s="1"/>
      <c r="D473" s="1"/>
      <c r="E473" s="1"/>
      <c r="F473" s="1"/>
      <c r="G473" s="1"/>
      <c r="H473" s="1"/>
      <c r="I473" s="16"/>
      <c r="J473" s="1"/>
      <c r="K473" s="1"/>
      <c r="L473" s="1"/>
      <c r="M473" s="1"/>
      <c r="N473" s="16"/>
      <c r="O473" s="1"/>
      <c r="P473" s="1"/>
      <c r="Q473" s="1"/>
      <c r="R473" s="1"/>
      <c r="S473" s="16"/>
      <c r="T473" s="1"/>
      <c r="U473" s="1"/>
      <c r="V473" s="1"/>
      <c r="W473" s="1"/>
      <c r="X473" s="16"/>
      <c r="Y473" s="1"/>
      <c r="Z473" s="1"/>
      <c r="AA473" s="1"/>
      <c r="AB473" s="1"/>
      <c r="AC473" s="1"/>
      <c r="AD473" s="1"/>
      <c r="AE473" s="1"/>
      <c r="AF473" s="1"/>
      <c r="AG473" s="1"/>
      <c r="AH473" s="16"/>
      <c r="AI473" s="1"/>
      <c r="AJ473" s="1"/>
      <c r="AK473" s="1"/>
      <c r="AL473" s="1"/>
      <c r="AM473" s="16"/>
      <c r="AN473" s="1"/>
      <c r="AO473" s="1"/>
      <c r="AP473" s="1"/>
      <c r="AQ473" s="1"/>
      <c r="AR473" s="16"/>
      <c r="AS473" s="1"/>
      <c r="AT473" s="1"/>
      <c r="AU473" s="1"/>
      <c r="AV473" s="1"/>
      <c r="AW473" s="1"/>
      <c r="AX473" s="1"/>
      <c r="AY473" s="1"/>
      <c r="AZ473" s="1"/>
      <c r="BA473" s="1"/>
      <c r="BB473" s="16"/>
      <c r="BC473" s="1"/>
      <c r="BD473" s="1"/>
      <c r="BE473" s="1"/>
      <c r="BF473" s="1"/>
      <c r="BG473" s="16"/>
      <c r="BH473" s="1"/>
      <c r="BI473" s="1"/>
      <c r="BJ473" s="1"/>
      <c r="BK473" s="1"/>
      <c r="BL473" s="16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6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  <c r="FE473" s="1"/>
      <c r="FF473" s="1"/>
      <c r="FG473" s="1"/>
      <c r="FH473" s="1"/>
      <c r="FI473" s="1"/>
      <c r="FJ473" s="1"/>
      <c r="FK473" s="1"/>
      <c r="FL473" s="1"/>
      <c r="FM473" s="1"/>
      <c r="FN473" s="1"/>
      <c r="FO473" s="1"/>
      <c r="FP473" s="1"/>
      <c r="FQ473" s="1"/>
      <c r="FR473" s="1"/>
      <c r="FS473" s="1"/>
      <c r="FT473" s="1"/>
      <c r="FU473" s="1"/>
      <c r="FV473" s="1"/>
      <c r="FW473" s="1"/>
      <c r="FX473" s="1"/>
      <c r="FY473" s="49"/>
      <c r="FZ473" s="49"/>
      <c r="GA473" s="49"/>
      <c r="GB473" s="49"/>
      <c r="GC473" s="49"/>
      <c r="GD473" s="49"/>
      <c r="GE473" s="49"/>
      <c r="GF473" s="49"/>
      <c r="GG473" s="49"/>
      <c r="GH473" s="49"/>
      <c r="GI473" s="49"/>
      <c r="GJ473" s="49"/>
      <c r="GK473" s="49"/>
      <c r="GL473" s="49"/>
      <c r="GM473" s="49"/>
      <c r="GN473" s="49"/>
      <c r="GO473" s="49"/>
      <c r="GP473" s="49"/>
      <c r="GQ473" s="49"/>
      <c r="GR473" s="49"/>
      <c r="GS473" s="49"/>
      <c r="GT473" s="49"/>
      <c r="GU473" s="49"/>
      <c r="GV473" s="49"/>
      <c r="GW473" s="49"/>
      <c r="GX473" s="49"/>
      <c r="GY473" s="49"/>
      <c r="GZ473" s="49"/>
      <c r="HA473" s="49"/>
      <c r="HB473" s="49"/>
      <c r="HC473" s="49"/>
      <c r="HD473" s="49"/>
      <c r="HE473" s="49"/>
      <c r="HF473" s="49"/>
      <c r="HG473" s="49"/>
      <c r="HH473" s="49"/>
      <c r="HI473" s="49"/>
      <c r="HJ473" s="49"/>
    </row>
    <row r="474" spans="1:218" ht="15.75" customHeight="1">
      <c r="A474" s="1"/>
      <c r="B474" s="1"/>
      <c r="C474" s="1"/>
      <c r="D474" s="1"/>
      <c r="E474" s="1"/>
      <c r="F474" s="1"/>
      <c r="G474" s="1"/>
      <c r="H474" s="1"/>
      <c r="I474" s="16"/>
      <c r="J474" s="1"/>
      <c r="K474" s="1"/>
      <c r="L474" s="1"/>
      <c r="M474" s="1"/>
      <c r="N474" s="16"/>
      <c r="O474" s="1"/>
      <c r="P474" s="1"/>
      <c r="Q474" s="1"/>
      <c r="R474" s="1"/>
      <c r="S474" s="16"/>
      <c r="T474" s="1"/>
      <c r="U474" s="1"/>
      <c r="V474" s="1"/>
      <c r="W474" s="1"/>
      <c r="X474" s="16"/>
      <c r="Y474" s="1"/>
      <c r="Z474" s="1"/>
      <c r="AA474" s="1"/>
      <c r="AB474" s="1"/>
      <c r="AC474" s="1"/>
      <c r="AD474" s="1"/>
      <c r="AE474" s="1"/>
      <c r="AF474" s="1"/>
      <c r="AG474" s="1"/>
      <c r="AH474" s="16"/>
      <c r="AI474" s="1"/>
      <c r="AJ474" s="1"/>
      <c r="AK474" s="1"/>
      <c r="AL474" s="1"/>
      <c r="AM474" s="16"/>
      <c r="AN474" s="1"/>
      <c r="AO474" s="1"/>
      <c r="AP474" s="1"/>
      <c r="AQ474" s="1"/>
      <c r="AR474" s="16"/>
      <c r="AS474" s="1"/>
      <c r="AT474" s="1"/>
      <c r="AU474" s="1"/>
      <c r="AV474" s="1"/>
      <c r="AW474" s="1"/>
      <c r="AX474" s="1"/>
      <c r="AY474" s="1"/>
      <c r="AZ474" s="1"/>
      <c r="BA474" s="1"/>
      <c r="BB474" s="16"/>
      <c r="BC474" s="1"/>
      <c r="BD474" s="1"/>
      <c r="BE474" s="1"/>
      <c r="BF474" s="1"/>
      <c r="BG474" s="16"/>
      <c r="BH474" s="1"/>
      <c r="BI474" s="1"/>
      <c r="BJ474" s="1"/>
      <c r="BK474" s="1"/>
      <c r="BL474" s="16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6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  <c r="FE474" s="1"/>
      <c r="FF474" s="1"/>
      <c r="FG474" s="1"/>
      <c r="FH474" s="1"/>
      <c r="FI474" s="1"/>
      <c r="FJ474" s="1"/>
      <c r="FK474" s="1"/>
      <c r="FL474" s="1"/>
      <c r="FM474" s="1"/>
      <c r="FN474" s="1"/>
      <c r="FO474" s="1"/>
      <c r="FP474" s="1"/>
      <c r="FQ474" s="1"/>
      <c r="FR474" s="1"/>
      <c r="FS474" s="1"/>
      <c r="FT474" s="1"/>
      <c r="FU474" s="1"/>
      <c r="FV474" s="1"/>
      <c r="FW474" s="1"/>
      <c r="FX474" s="1"/>
      <c r="FY474" s="49"/>
      <c r="FZ474" s="49"/>
      <c r="GA474" s="49"/>
      <c r="GB474" s="49"/>
      <c r="GC474" s="49"/>
      <c r="GD474" s="49"/>
      <c r="GE474" s="49"/>
      <c r="GF474" s="49"/>
      <c r="GG474" s="49"/>
      <c r="GH474" s="49"/>
      <c r="GI474" s="49"/>
      <c r="GJ474" s="49"/>
      <c r="GK474" s="49"/>
      <c r="GL474" s="49"/>
      <c r="GM474" s="49"/>
      <c r="GN474" s="49"/>
      <c r="GO474" s="49"/>
      <c r="GP474" s="49"/>
      <c r="GQ474" s="49"/>
      <c r="GR474" s="49"/>
      <c r="GS474" s="49"/>
      <c r="GT474" s="49"/>
      <c r="GU474" s="49"/>
      <c r="GV474" s="49"/>
      <c r="GW474" s="49"/>
      <c r="GX474" s="49"/>
      <c r="GY474" s="49"/>
      <c r="GZ474" s="49"/>
      <c r="HA474" s="49"/>
      <c r="HB474" s="49"/>
      <c r="HC474" s="49"/>
      <c r="HD474" s="49"/>
      <c r="HE474" s="49"/>
      <c r="HF474" s="49"/>
      <c r="HG474" s="49"/>
      <c r="HH474" s="49"/>
      <c r="HI474" s="49"/>
      <c r="HJ474" s="49"/>
    </row>
    <row r="475" spans="1:218" ht="15.75" customHeight="1">
      <c r="A475" s="1"/>
      <c r="B475" s="1"/>
      <c r="C475" s="1"/>
      <c r="D475" s="1"/>
      <c r="E475" s="1"/>
      <c r="F475" s="1"/>
      <c r="G475" s="1"/>
      <c r="H475" s="1"/>
      <c r="I475" s="16"/>
      <c r="J475" s="1"/>
      <c r="K475" s="1"/>
      <c r="L475" s="1"/>
      <c r="M475" s="1"/>
      <c r="N475" s="16"/>
      <c r="O475" s="1"/>
      <c r="P475" s="1"/>
      <c r="Q475" s="1"/>
      <c r="R475" s="1"/>
      <c r="S475" s="16"/>
      <c r="T475" s="1"/>
      <c r="U475" s="1"/>
      <c r="V475" s="1"/>
      <c r="W475" s="1"/>
      <c r="X475" s="16"/>
      <c r="Y475" s="1"/>
      <c r="Z475" s="1"/>
      <c r="AA475" s="1"/>
      <c r="AB475" s="1"/>
      <c r="AC475" s="1"/>
      <c r="AD475" s="1"/>
      <c r="AE475" s="1"/>
      <c r="AF475" s="1"/>
      <c r="AG475" s="1"/>
      <c r="AH475" s="16"/>
      <c r="AI475" s="1"/>
      <c r="AJ475" s="1"/>
      <c r="AK475" s="1"/>
      <c r="AL475" s="1"/>
      <c r="AM475" s="16"/>
      <c r="AN475" s="1"/>
      <c r="AO475" s="1"/>
      <c r="AP475" s="1"/>
      <c r="AQ475" s="1"/>
      <c r="AR475" s="16"/>
      <c r="AS475" s="1"/>
      <c r="AT475" s="1"/>
      <c r="AU475" s="1"/>
      <c r="AV475" s="1"/>
      <c r="AW475" s="1"/>
      <c r="AX475" s="1"/>
      <c r="AY475" s="1"/>
      <c r="AZ475" s="1"/>
      <c r="BA475" s="1"/>
      <c r="BB475" s="16"/>
      <c r="BC475" s="1"/>
      <c r="BD475" s="1"/>
      <c r="BE475" s="1"/>
      <c r="BF475" s="1"/>
      <c r="BG475" s="16"/>
      <c r="BH475" s="1"/>
      <c r="BI475" s="1"/>
      <c r="BJ475" s="1"/>
      <c r="BK475" s="1"/>
      <c r="BL475" s="16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6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  <c r="FE475" s="1"/>
      <c r="FF475" s="1"/>
      <c r="FG475" s="1"/>
      <c r="FH475" s="1"/>
      <c r="FI475" s="1"/>
      <c r="FJ475" s="1"/>
      <c r="FK475" s="1"/>
      <c r="FL475" s="1"/>
      <c r="FM475" s="1"/>
      <c r="FN475" s="1"/>
      <c r="FO475" s="1"/>
      <c r="FP475" s="1"/>
      <c r="FQ475" s="1"/>
      <c r="FR475" s="1"/>
      <c r="FS475" s="1"/>
      <c r="FT475" s="1"/>
      <c r="FU475" s="1"/>
      <c r="FV475" s="1"/>
      <c r="FW475" s="1"/>
      <c r="FX475" s="1"/>
      <c r="FY475" s="49"/>
      <c r="FZ475" s="49"/>
      <c r="GA475" s="49"/>
      <c r="GB475" s="49"/>
      <c r="GC475" s="49"/>
      <c r="GD475" s="49"/>
      <c r="GE475" s="49"/>
      <c r="GF475" s="49"/>
      <c r="GG475" s="49"/>
      <c r="GH475" s="49"/>
      <c r="GI475" s="49"/>
      <c r="GJ475" s="49"/>
      <c r="GK475" s="49"/>
      <c r="GL475" s="49"/>
      <c r="GM475" s="49"/>
      <c r="GN475" s="49"/>
      <c r="GO475" s="49"/>
      <c r="GP475" s="49"/>
      <c r="GQ475" s="49"/>
      <c r="GR475" s="49"/>
      <c r="GS475" s="49"/>
      <c r="GT475" s="49"/>
      <c r="GU475" s="49"/>
      <c r="GV475" s="49"/>
      <c r="GW475" s="49"/>
      <c r="GX475" s="49"/>
      <c r="GY475" s="49"/>
      <c r="GZ475" s="49"/>
      <c r="HA475" s="49"/>
      <c r="HB475" s="49"/>
      <c r="HC475" s="49"/>
      <c r="HD475" s="49"/>
      <c r="HE475" s="49"/>
      <c r="HF475" s="49"/>
      <c r="HG475" s="49"/>
      <c r="HH475" s="49"/>
      <c r="HI475" s="49"/>
      <c r="HJ475" s="49"/>
    </row>
    <row r="476" spans="1:218" ht="15.75" customHeight="1">
      <c r="A476" s="1"/>
      <c r="B476" s="1"/>
      <c r="C476" s="1"/>
      <c r="D476" s="1"/>
      <c r="E476" s="1"/>
      <c r="F476" s="1"/>
      <c r="G476" s="1"/>
      <c r="H476" s="1"/>
      <c r="I476" s="16"/>
      <c r="J476" s="1"/>
      <c r="K476" s="1"/>
      <c r="L476" s="1"/>
      <c r="M476" s="1"/>
      <c r="N476" s="16"/>
      <c r="O476" s="1"/>
      <c r="P476" s="1"/>
      <c r="Q476" s="1"/>
      <c r="R476" s="1"/>
      <c r="S476" s="16"/>
      <c r="T476" s="1"/>
      <c r="U476" s="1"/>
      <c r="V476" s="1"/>
      <c r="W476" s="1"/>
      <c r="X476" s="16"/>
      <c r="Y476" s="1"/>
      <c r="Z476" s="1"/>
      <c r="AA476" s="1"/>
      <c r="AB476" s="1"/>
      <c r="AC476" s="1"/>
      <c r="AD476" s="1"/>
      <c r="AE476" s="1"/>
      <c r="AF476" s="1"/>
      <c r="AG476" s="1"/>
      <c r="AH476" s="16"/>
      <c r="AI476" s="1"/>
      <c r="AJ476" s="1"/>
      <c r="AK476" s="1"/>
      <c r="AL476" s="1"/>
      <c r="AM476" s="16"/>
      <c r="AN476" s="1"/>
      <c r="AO476" s="1"/>
      <c r="AP476" s="1"/>
      <c r="AQ476" s="1"/>
      <c r="AR476" s="16"/>
      <c r="AS476" s="1"/>
      <c r="AT476" s="1"/>
      <c r="AU476" s="1"/>
      <c r="AV476" s="1"/>
      <c r="AW476" s="1"/>
      <c r="AX476" s="1"/>
      <c r="AY476" s="1"/>
      <c r="AZ476" s="1"/>
      <c r="BA476" s="1"/>
      <c r="BB476" s="16"/>
      <c r="BC476" s="1"/>
      <c r="BD476" s="1"/>
      <c r="BE476" s="1"/>
      <c r="BF476" s="1"/>
      <c r="BG476" s="16"/>
      <c r="BH476" s="1"/>
      <c r="BI476" s="1"/>
      <c r="BJ476" s="1"/>
      <c r="BK476" s="1"/>
      <c r="BL476" s="16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6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  <c r="FE476" s="1"/>
      <c r="FF476" s="1"/>
      <c r="FG476" s="1"/>
      <c r="FH476" s="1"/>
      <c r="FI476" s="1"/>
      <c r="FJ476" s="1"/>
      <c r="FK476" s="1"/>
      <c r="FL476" s="1"/>
      <c r="FM476" s="1"/>
      <c r="FN476" s="1"/>
      <c r="FO476" s="1"/>
      <c r="FP476" s="1"/>
      <c r="FQ476" s="1"/>
      <c r="FR476" s="1"/>
      <c r="FS476" s="1"/>
      <c r="FT476" s="1"/>
      <c r="FU476" s="1"/>
      <c r="FV476" s="1"/>
      <c r="FW476" s="1"/>
      <c r="FX476" s="1"/>
      <c r="FY476" s="49"/>
      <c r="FZ476" s="49"/>
      <c r="GA476" s="49"/>
      <c r="GB476" s="49"/>
      <c r="GC476" s="49"/>
      <c r="GD476" s="49"/>
      <c r="GE476" s="49"/>
      <c r="GF476" s="49"/>
      <c r="GG476" s="49"/>
      <c r="GH476" s="49"/>
      <c r="GI476" s="49"/>
      <c r="GJ476" s="49"/>
      <c r="GK476" s="49"/>
      <c r="GL476" s="49"/>
      <c r="GM476" s="49"/>
      <c r="GN476" s="49"/>
      <c r="GO476" s="49"/>
      <c r="GP476" s="49"/>
      <c r="GQ476" s="49"/>
      <c r="GR476" s="49"/>
      <c r="GS476" s="49"/>
      <c r="GT476" s="49"/>
      <c r="GU476" s="49"/>
      <c r="GV476" s="49"/>
      <c r="GW476" s="49"/>
      <c r="GX476" s="49"/>
      <c r="GY476" s="49"/>
      <c r="GZ476" s="49"/>
      <c r="HA476" s="49"/>
      <c r="HB476" s="49"/>
      <c r="HC476" s="49"/>
      <c r="HD476" s="49"/>
      <c r="HE476" s="49"/>
      <c r="HF476" s="49"/>
      <c r="HG476" s="49"/>
      <c r="HH476" s="49"/>
      <c r="HI476" s="49"/>
      <c r="HJ476" s="49"/>
    </row>
    <row r="477" spans="1:218" ht="15.75" customHeight="1">
      <c r="A477" s="1"/>
      <c r="B477" s="1"/>
      <c r="C477" s="1"/>
      <c r="D477" s="1"/>
      <c r="E477" s="1"/>
      <c r="F477" s="1"/>
      <c r="G477" s="1"/>
      <c r="H477" s="1"/>
      <c r="I477" s="16"/>
      <c r="J477" s="1"/>
      <c r="K477" s="1"/>
      <c r="L477" s="1"/>
      <c r="M477" s="1"/>
      <c r="N477" s="16"/>
      <c r="O477" s="1"/>
      <c r="P477" s="1"/>
      <c r="Q477" s="1"/>
      <c r="R477" s="1"/>
      <c r="S477" s="16"/>
      <c r="T477" s="1"/>
      <c r="U477" s="1"/>
      <c r="V477" s="1"/>
      <c r="W477" s="1"/>
      <c r="X477" s="16"/>
      <c r="Y477" s="1"/>
      <c r="Z477" s="1"/>
      <c r="AA477" s="1"/>
      <c r="AB477" s="1"/>
      <c r="AC477" s="1"/>
      <c r="AD477" s="1"/>
      <c r="AE477" s="1"/>
      <c r="AF477" s="1"/>
      <c r="AG477" s="1"/>
      <c r="AH477" s="16"/>
      <c r="AI477" s="1"/>
      <c r="AJ477" s="1"/>
      <c r="AK477" s="1"/>
      <c r="AL477" s="1"/>
      <c r="AM477" s="16"/>
      <c r="AN477" s="1"/>
      <c r="AO477" s="1"/>
      <c r="AP477" s="1"/>
      <c r="AQ477" s="1"/>
      <c r="AR477" s="16"/>
      <c r="AS477" s="1"/>
      <c r="AT477" s="1"/>
      <c r="AU477" s="1"/>
      <c r="AV477" s="1"/>
      <c r="AW477" s="1"/>
      <c r="AX477" s="1"/>
      <c r="AY477" s="1"/>
      <c r="AZ477" s="1"/>
      <c r="BA477" s="1"/>
      <c r="BB477" s="16"/>
      <c r="BC477" s="1"/>
      <c r="BD477" s="1"/>
      <c r="BE477" s="1"/>
      <c r="BF477" s="1"/>
      <c r="BG477" s="16"/>
      <c r="BH477" s="1"/>
      <c r="BI477" s="1"/>
      <c r="BJ477" s="1"/>
      <c r="BK477" s="1"/>
      <c r="BL477" s="16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6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  <c r="FE477" s="1"/>
      <c r="FF477" s="1"/>
      <c r="FG477" s="1"/>
      <c r="FH477" s="1"/>
      <c r="FI477" s="1"/>
      <c r="FJ477" s="1"/>
      <c r="FK477" s="1"/>
      <c r="FL477" s="1"/>
      <c r="FM477" s="1"/>
      <c r="FN477" s="1"/>
      <c r="FO477" s="1"/>
      <c r="FP477" s="1"/>
      <c r="FQ477" s="1"/>
      <c r="FR477" s="1"/>
      <c r="FS477" s="1"/>
      <c r="FT477" s="1"/>
      <c r="FU477" s="1"/>
      <c r="FV477" s="1"/>
      <c r="FW477" s="1"/>
      <c r="FX477" s="1"/>
      <c r="FY477" s="49"/>
      <c r="FZ477" s="49"/>
      <c r="GA477" s="49"/>
      <c r="GB477" s="49"/>
      <c r="GC477" s="49"/>
      <c r="GD477" s="49"/>
      <c r="GE477" s="49"/>
      <c r="GF477" s="49"/>
      <c r="GG477" s="49"/>
      <c r="GH477" s="49"/>
      <c r="GI477" s="49"/>
      <c r="GJ477" s="49"/>
      <c r="GK477" s="49"/>
      <c r="GL477" s="49"/>
      <c r="GM477" s="49"/>
      <c r="GN477" s="49"/>
      <c r="GO477" s="49"/>
      <c r="GP477" s="49"/>
      <c r="GQ477" s="49"/>
      <c r="GR477" s="49"/>
      <c r="GS477" s="49"/>
      <c r="GT477" s="49"/>
      <c r="GU477" s="49"/>
      <c r="GV477" s="49"/>
      <c r="GW477" s="49"/>
      <c r="GX477" s="49"/>
      <c r="GY477" s="49"/>
      <c r="GZ477" s="49"/>
      <c r="HA477" s="49"/>
      <c r="HB477" s="49"/>
      <c r="HC477" s="49"/>
      <c r="HD477" s="49"/>
      <c r="HE477" s="49"/>
      <c r="HF477" s="49"/>
      <c r="HG477" s="49"/>
      <c r="HH477" s="49"/>
      <c r="HI477" s="49"/>
      <c r="HJ477" s="49"/>
    </row>
    <row r="478" spans="1:218" ht="15.75" customHeight="1">
      <c r="A478" s="1"/>
      <c r="B478" s="1"/>
      <c r="C478" s="1"/>
      <c r="D478" s="1"/>
      <c r="E478" s="1"/>
      <c r="F478" s="1"/>
      <c r="G478" s="1"/>
      <c r="H478" s="1"/>
      <c r="I478" s="16"/>
      <c r="J478" s="1"/>
      <c r="K478" s="1"/>
      <c r="L478" s="1"/>
      <c r="M478" s="1"/>
      <c r="N478" s="16"/>
      <c r="O478" s="1"/>
      <c r="P478" s="1"/>
      <c r="Q478" s="1"/>
      <c r="R478" s="1"/>
      <c r="S478" s="16"/>
      <c r="T478" s="1"/>
      <c r="U478" s="1"/>
      <c r="V478" s="1"/>
      <c r="W478" s="1"/>
      <c r="X478" s="16"/>
      <c r="Y478" s="1"/>
      <c r="Z478" s="1"/>
      <c r="AA478" s="1"/>
      <c r="AB478" s="1"/>
      <c r="AC478" s="1"/>
      <c r="AD478" s="1"/>
      <c r="AE478" s="1"/>
      <c r="AF478" s="1"/>
      <c r="AG478" s="1"/>
      <c r="AH478" s="16"/>
      <c r="AI478" s="1"/>
      <c r="AJ478" s="1"/>
      <c r="AK478" s="1"/>
      <c r="AL478" s="1"/>
      <c r="AM478" s="16"/>
      <c r="AN478" s="1"/>
      <c r="AO478" s="1"/>
      <c r="AP478" s="1"/>
      <c r="AQ478" s="1"/>
      <c r="AR478" s="16"/>
      <c r="AS478" s="1"/>
      <c r="AT478" s="1"/>
      <c r="AU478" s="1"/>
      <c r="AV478" s="1"/>
      <c r="AW478" s="1"/>
      <c r="AX478" s="1"/>
      <c r="AY478" s="1"/>
      <c r="AZ478" s="1"/>
      <c r="BA478" s="1"/>
      <c r="BB478" s="16"/>
      <c r="BC478" s="1"/>
      <c r="BD478" s="1"/>
      <c r="BE478" s="1"/>
      <c r="BF478" s="1"/>
      <c r="BG478" s="16"/>
      <c r="BH478" s="1"/>
      <c r="BI478" s="1"/>
      <c r="BJ478" s="1"/>
      <c r="BK478" s="1"/>
      <c r="BL478" s="16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6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  <c r="FE478" s="1"/>
      <c r="FF478" s="1"/>
      <c r="FG478" s="1"/>
      <c r="FH478" s="1"/>
      <c r="FI478" s="1"/>
      <c r="FJ478" s="1"/>
      <c r="FK478" s="1"/>
      <c r="FL478" s="1"/>
      <c r="FM478" s="1"/>
      <c r="FN478" s="1"/>
      <c r="FO478" s="1"/>
      <c r="FP478" s="1"/>
      <c r="FQ478" s="1"/>
      <c r="FR478" s="1"/>
      <c r="FS478" s="1"/>
      <c r="FT478" s="1"/>
      <c r="FU478" s="1"/>
      <c r="FV478" s="1"/>
      <c r="FW478" s="1"/>
      <c r="FX478" s="1"/>
      <c r="FY478" s="49"/>
      <c r="FZ478" s="49"/>
      <c r="GA478" s="49"/>
      <c r="GB478" s="49"/>
      <c r="GC478" s="49"/>
      <c r="GD478" s="49"/>
      <c r="GE478" s="49"/>
      <c r="GF478" s="49"/>
      <c r="GG478" s="49"/>
      <c r="GH478" s="49"/>
      <c r="GI478" s="49"/>
      <c r="GJ478" s="49"/>
      <c r="GK478" s="49"/>
      <c r="GL478" s="49"/>
      <c r="GM478" s="49"/>
      <c r="GN478" s="49"/>
      <c r="GO478" s="49"/>
      <c r="GP478" s="49"/>
      <c r="GQ478" s="49"/>
      <c r="GR478" s="49"/>
      <c r="GS478" s="49"/>
      <c r="GT478" s="49"/>
      <c r="GU478" s="49"/>
      <c r="GV478" s="49"/>
      <c r="GW478" s="49"/>
      <c r="GX478" s="49"/>
      <c r="GY478" s="49"/>
      <c r="GZ478" s="49"/>
      <c r="HA478" s="49"/>
      <c r="HB478" s="49"/>
      <c r="HC478" s="49"/>
      <c r="HD478" s="49"/>
      <c r="HE478" s="49"/>
      <c r="HF478" s="49"/>
      <c r="HG478" s="49"/>
      <c r="HH478" s="49"/>
      <c r="HI478" s="49"/>
      <c r="HJ478" s="49"/>
    </row>
    <row r="479" spans="1:218" ht="15.75" customHeight="1">
      <c r="A479" s="1"/>
      <c r="B479" s="1"/>
      <c r="C479" s="1"/>
      <c r="D479" s="1"/>
      <c r="E479" s="1"/>
      <c r="F479" s="1"/>
      <c r="G479" s="1"/>
      <c r="H479" s="1"/>
      <c r="I479" s="16"/>
      <c r="J479" s="1"/>
      <c r="K479" s="1"/>
      <c r="L479" s="1"/>
      <c r="M479" s="1"/>
      <c r="N479" s="16"/>
      <c r="O479" s="1"/>
      <c r="P479" s="1"/>
      <c r="Q479" s="1"/>
      <c r="R479" s="1"/>
      <c r="S479" s="16"/>
      <c r="T479" s="1"/>
      <c r="U479" s="1"/>
      <c r="V479" s="1"/>
      <c r="W479" s="1"/>
      <c r="X479" s="16"/>
      <c r="Y479" s="1"/>
      <c r="Z479" s="1"/>
      <c r="AA479" s="1"/>
      <c r="AB479" s="1"/>
      <c r="AC479" s="1"/>
      <c r="AD479" s="1"/>
      <c r="AE479" s="1"/>
      <c r="AF479" s="1"/>
      <c r="AG479" s="1"/>
      <c r="AH479" s="16"/>
      <c r="AI479" s="1"/>
      <c r="AJ479" s="1"/>
      <c r="AK479" s="1"/>
      <c r="AL479" s="1"/>
      <c r="AM479" s="16"/>
      <c r="AN479" s="1"/>
      <c r="AO479" s="1"/>
      <c r="AP479" s="1"/>
      <c r="AQ479" s="1"/>
      <c r="AR479" s="16"/>
      <c r="AS479" s="1"/>
      <c r="AT479" s="1"/>
      <c r="AU479" s="1"/>
      <c r="AV479" s="1"/>
      <c r="AW479" s="1"/>
      <c r="AX479" s="1"/>
      <c r="AY479" s="1"/>
      <c r="AZ479" s="1"/>
      <c r="BA479" s="1"/>
      <c r="BB479" s="16"/>
      <c r="BC479" s="1"/>
      <c r="BD479" s="1"/>
      <c r="BE479" s="1"/>
      <c r="BF479" s="1"/>
      <c r="BG479" s="16"/>
      <c r="BH479" s="1"/>
      <c r="BI479" s="1"/>
      <c r="BJ479" s="1"/>
      <c r="BK479" s="1"/>
      <c r="BL479" s="16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6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  <c r="FE479" s="1"/>
      <c r="FF479" s="1"/>
      <c r="FG479" s="1"/>
      <c r="FH479" s="1"/>
      <c r="FI479" s="1"/>
      <c r="FJ479" s="1"/>
      <c r="FK479" s="1"/>
      <c r="FL479" s="1"/>
      <c r="FM479" s="1"/>
      <c r="FN479" s="1"/>
      <c r="FO479" s="1"/>
      <c r="FP479" s="1"/>
      <c r="FQ479" s="1"/>
      <c r="FR479" s="1"/>
      <c r="FS479" s="1"/>
      <c r="FT479" s="1"/>
      <c r="FU479" s="1"/>
      <c r="FV479" s="1"/>
      <c r="FW479" s="1"/>
      <c r="FX479" s="1"/>
      <c r="FY479" s="49"/>
      <c r="FZ479" s="49"/>
      <c r="GA479" s="49"/>
      <c r="GB479" s="49"/>
      <c r="GC479" s="49"/>
      <c r="GD479" s="49"/>
      <c r="GE479" s="49"/>
      <c r="GF479" s="49"/>
      <c r="GG479" s="49"/>
      <c r="GH479" s="49"/>
      <c r="GI479" s="49"/>
      <c r="GJ479" s="49"/>
      <c r="GK479" s="49"/>
      <c r="GL479" s="49"/>
      <c r="GM479" s="49"/>
      <c r="GN479" s="49"/>
      <c r="GO479" s="49"/>
      <c r="GP479" s="49"/>
      <c r="GQ479" s="49"/>
      <c r="GR479" s="49"/>
      <c r="GS479" s="49"/>
      <c r="GT479" s="49"/>
      <c r="GU479" s="49"/>
      <c r="GV479" s="49"/>
      <c r="GW479" s="49"/>
      <c r="GX479" s="49"/>
      <c r="GY479" s="49"/>
      <c r="GZ479" s="49"/>
      <c r="HA479" s="49"/>
      <c r="HB479" s="49"/>
      <c r="HC479" s="49"/>
      <c r="HD479" s="49"/>
      <c r="HE479" s="49"/>
      <c r="HF479" s="49"/>
      <c r="HG479" s="49"/>
      <c r="HH479" s="49"/>
      <c r="HI479" s="49"/>
      <c r="HJ479" s="49"/>
    </row>
    <row r="480" spans="1:218" ht="15.75" customHeight="1">
      <c r="A480" s="1"/>
      <c r="B480" s="1"/>
      <c r="C480" s="1"/>
      <c r="D480" s="1"/>
      <c r="E480" s="1"/>
      <c r="F480" s="1"/>
      <c r="G480" s="1"/>
      <c r="H480" s="1"/>
      <c r="I480" s="16"/>
      <c r="J480" s="1"/>
      <c r="K480" s="1"/>
      <c r="L480" s="1"/>
      <c r="M480" s="1"/>
      <c r="N480" s="16"/>
      <c r="O480" s="1"/>
      <c r="P480" s="1"/>
      <c r="Q480" s="1"/>
      <c r="R480" s="1"/>
      <c r="S480" s="16"/>
      <c r="T480" s="1"/>
      <c r="U480" s="1"/>
      <c r="V480" s="1"/>
      <c r="W480" s="1"/>
      <c r="X480" s="16"/>
      <c r="Y480" s="1"/>
      <c r="Z480" s="1"/>
      <c r="AA480" s="1"/>
      <c r="AB480" s="1"/>
      <c r="AC480" s="1"/>
      <c r="AD480" s="1"/>
      <c r="AE480" s="1"/>
      <c r="AF480" s="1"/>
      <c r="AG480" s="1"/>
      <c r="AH480" s="16"/>
      <c r="AI480" s="1"/>
      <c r="AJ480" s="1"/>
      <c r="AK480" s="1"/>
      <c r="AL480" s="1"/>
      <c r="AM480" s="16"/>
      <c r="AN480" s="1"/>
      <c r="AO480" s="1"/>
      <c r="AP480" s="1"/>
      <c r="AQ480" s="1"/>
      <c r="AR480" s="16"/>
      <c r="AS480" s="1"/>
      <c r="AT480" s="1"/>
      <c r="AU480" s="1"/>
      <c r="AV480" s="1"/>
      <c r="AW480" s="1"/>
      <c r="AX480" s="1"/>
      <c r="AY480" s="1"/>
      <c r="AZ480" s="1"/>
      <c r="BA480" s="1"/>
      <c r="BB480" s="16"/>
      <c r="BC480" s="1"/>
      <c r="BD480" s="1"/>
      <c r="BE480" s="1"/>
      <c r="BF480" s="1"/>
      <c r="BG480" s="16"/>
      <c r="BH480" s="1"/>
      <c r="BI480" s="1"/>
      <c r="BJ480" s="1"/>
      <c r="BK480" s="1"/>
      <c r="BL480" s="16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6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  <c r="FE480" s="1"/>
      <c r="FF480" s="1"/>
      <c r="FG480" s="1"/>
      <c r="FH480" s="1"/>
      <c r="FI480" s="1"/>
      <c r="FJ480" s="1"/>
      <c r="FK480" s="1"/>
      <c r="FL480" s="1"/>
      <c r="FM480" s="1"/>
      <c r="FN480" s="1"/>
      <c r="FO480" s="1"/>
      <c r="FP480" s="1"/>
      <c r="FQ480" s="1"/>
      <c r="FR480" s="1"/>
      <c r="FS480" s="1"/>
      <c r="FT480" s="1"/>
      <c r="FU480" s="1"/>
      <c r="FV480" s="1"/>
      <c r="FW480" s="1"/>
      <c r="FX480" s="1"/>
      <c r="FY480" s="49"/>
      <c r="FZ480" s="49"/>
      <c r="GA480" s="49"/>
      <c r="GB480" s="49"/>
      <c r="GC480" s="49"/>
      <c r="GD480" s="49"/>
      <c r="GE480" s="49"/>
      <c r="GF480" s="49"/>
      <c r="GG480" s="49"/>
      <c r="GH480" s="49"/>
      <c r="GI480" s="49"/>
      <c r="GJ480" s="49"/>
      <c r="GK480" s="49"/>
      <c r="GL480" s="49"/>
      <c r="GM480" s="49"/>
      <c r="GN480" s="49"/>
      <c r="GO480" s="49"/>
      <c r="GP480" s="49"/>
      <c r="GQ480" s="49"/>
      <c r="GR480" s="49"/>
      <c r="GS480" s="49"/>
      <c r="GT480" s="49"/>
      <c r="GU480" s="49"/>
      <c r="GV480" s="49"/>
      <c r="GW480" s="49"/>
      <c r="GX480" s="49"/>
      <c r="GY480" s="49"/>
      <c r="GZ480" s="49"/>
      <c r="HA480" s="49"/>
      <c r="HB480" s="49"/>
      <c r="HC480" s="49"/>
      <c r="HD480" s="49"/>
      <c r="HE480" s="49"/>
      <c r="HF480" s="49"/>
      <c r="HG480" s="49"/>
      <c r="HH480" s="49"/>
      <c r="HI480" s="49"/>
      <c r="HJ480" s="49"/>
    </row>
    <row r="481" spans="1:218" ht="15.75" customHeight="1">
      <c r="A481" s="1"/>
      <c r="B481" s="1"/>
      <c r="C481" s="1"/>
      <c r="D481" s="1"/>
      <c r="E481" s="1"/>
      <c r="F481" s="1"/>
      <c r="G481" s="1"/>
      <c r="H481" s="1"/>
      <c r="I481" s="16"/>
      <c r="J481" s="1"/>
      <c r="K481" s="1"/>
      <c r="L481" s="1"/>
      <c r="M481" s="1"/>
      <c r="N481" s="16"/>
      <c r="O481" s="1"/>
      <c r="P481" s="1"/>
      <c r="Q481" s="1"/>
      <c r="R481" s="1"/>
      <c r="S481" s="16"/>
      <c r="T481" s="1"/>
      <c r="U481" s="1"/>
      <c r="V481" s="1"/>
      <c r="W481" s="1"/>
      <c r="X481" s="16"/>
      <c r="Y481" s="1"/>
      <c r="Z481" s="1"/>
      <c r="AA481" s="1"/>
      <c r="AB481" s="1"/>
      <c r="AC481" s="1"/>
      <c r="AD481" s="1"/>
      <c r="AE481" s="1"/>
      <c r="AF481" s="1"/>
      <c r="AG481" s="1"/>
      <c r="AH481" s="16"/>
      <c r="AI481" s="1"/>
      <c r="AJ481" s="1"/>
      <c r="AK481" s="1"/>
      <c r="AL481" s="1"/>
      <c r="AM481" s="16"/>
      <c r="AN481" s="1"/>
      <c r="AO481" s="1"/>
      <c r="AP481" s="1"/>
      <c r="AQ481" s="1"/>
      <c r="AR481" s="16"/>
      <c r="AS481" s="1"/>
      <c r="AT481" s="1"/>
      <c r="AU481" s="1"/>
      <c r="AV481" s="1"/>
      <c r="AW481" s="1"/>
      <c r="AX481" s="1"/>
      <c r="AY481" s="1"/>
      <c r="AZ481" s="1"/>
      <c r="BA481" s="1"/>
      <c r="BB481" s="16"/>
      <c r="BC481" s="1"/>
      <c r="BD481" s="1"/>
      <c r="BE481" s="1"/>
      <c r="BF481" s="1"/>
      <c r="BG481" s="16"/>
      <c r="BH481" s="1"/>
      <c r="BI481" s="1"/>
      <c r="BJ481" s="1"/>
      <c r="BK481" s="1"/>
      <c r="BL481" s="16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6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  <c r="FE481" s="1"/>
      <c r="FF481" s="1"/>
      <c r="FG481" s="1"/>
      <c r="FH481" s="1"/>
      <c r="FI481" s="1"/>
      <c r="FJ481" s="1"/>
      <c r="FK481" s="1"/>
      <c r="FL481" s="1"/>
      <c r="FM481" s="1"/>
      <c r="FN481" s="1"/>
      <c r="FO481" s="1"/>
      <c r="FP481" s="1"/>
      <c r="FQ481" s="1"/>
      <c r="FR481" s="1"/>
      <c r="FS481" s="1"/>
      <c r="FT481" s="1"/>
      <c r="FU481" s="1"/>
      <c r="FV481" s="1"/>
      <c r="FW481" s="1"/>
      <c r="FX481" s="1"/>
      <c r="FY481" s="49"/>
      <c r="FZ481" s="49"/>
      <c r="GA481" s="49"/>
      <c r="GB481" s="49"/>
      <c r="GC481" s="49"/>
      <c r="GD481" s="49"/>
      <c r="GE481" s="49"/>
      <c r="GF481" s="49"/>
      <c r="GG481" s="49"/>
      <c r="GH481" s="49"/>
      <c r="GI481" s="49"/>
      <c r="GJ481" s="49"/>
      <c r="GK481" s="49"/>
      <c r="GL481" s="49"/>
      <c r="GM481" s="49"/>
      <c r="GN481" s="49"/>
      <c r="GO481" s="49"/>
      <c r="GP481" s="49"/>
      <c r="GQ481" s="49"/>
      <c r="GR481" s="49"/>
      <c r="GS481" s="49"/>
      <c r="GT481" s="49"/>
      <c r="GU481" s="49"/>
      <c r="GV481" s="49"/>
      <c r="GW481" s="49"/>
      <c r="GX481" s="49"/>
      <c r="GY481" s="49"/>
      <c r="GZ481" s="49"/>
      <c r="HA481" s="49"/>
      <c r="HB481" s="49"/>
      <c r="HC481" s="49"/>
      <c r="HD481" s="49"/>
      <c r="HE481" s="49"/>
      <c r="HF481" s="49"/>
      <c r="HG481" s="49"/>
      <c r="HH481" s="49"/>
      <c r="HI481" s="49"/>
      <c r="HJ481" s="49"/>
    </row>
    <row r="482" spans="1:218" ht="15.75" customHeight="1">
      <c r="A482" s="1"/>
      <c r="B482" s="1"/>
      <c r="C482" s="1"/>
      <c r="D482" s="1"/>
      <c r="E482" s="1"/>
      <c r="F482" s="1"/>
      <c r="G482" s="1"/>
      <c r="H482" s="1"/>
      <c r="I482" s="16"/>
      <c r="J482" s="1"/>
      <c r="K482" s="1"/>
      <c r="L482" s="1"/>
      <c r="M482" s="1"/>
      <c r="N482" s="16"/>
      <c r="O482" s="1"/>
      <c r="P482" s="1"/>
      <c r="Q482" s="1"/>
      <c r="R482" s="1"/>
      <c r="S482" s="16"/>
      <c r="T482" s="1"/>
      <c r="U482" s="1"/>
      <c r="V482" s="1"/>
      <c r="W482" s="1"/>
      <c r="X482" s="16"/>
      <c r="Y482" s="1"/>
      <c r="Z482" s="1"/>
      <c r="AA482" s="1"/>
      <c r="AB482" s="1"/>
      <c r="AC482" s="1"/>
      <c r="AD482" s="1"/>
      <c r="AE482" s="1"/>
      <c r="AF482" s="1"/>
      <c r="AG482" s="1"/>
      <c r="AH482" s="16"/>
      <c r="AI482" s="1"/>
      <c r="AJ482" s="1"/>
      <c r="AK482" s="1"/>
      <c r="AL482" s="1"/>
      <c r="AM482" s="16"/>
      <c r="AN482" s="1"/>
      <c r="AO482" s="1"/>
      <c r="AP482" s="1"/>
      <c r="AQ482" s="1"/>
      <c r="AR482" s="16"/>
      <c r="AS482" s="1"/>
      <c r="AT482" s="1"/>
      <c r="AU482" s="1"/>
      <c r="AV482" s="1"/>
      <c r="AW482" s="1"/>
      <c r="AX482" s="1"/>
      <c r="AY482" s="1"/>
      <c r="AZ482" s="1"/>
      <c r="BA482" s="1"/>
      <c r="BB482" s="16"/>
      <c r="BC482" s="1"/>
      <c r="BD482" s="1"/>
      <c r="BE482" s="1"/>
      <c r="BF482" s="1"/>
      <c r="BG482" s="16"/>
      <c r="BH482" s="1"/>
      <c r="BI482" s="1"/>
      <c r="BJ482" s="1"/>
      <c r="BK482" s="1"/>
      <c r="BL482" s="16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6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  <c r="FE482" s="1"/>
      <c r="FF482" s="1"/>
      <c r="FG482" s="1"/>
      <c r="FH482" s="1"/>
      <c r="FI482" s="1"/>
      <c r="FJ482" s="1"/>
      <c r="FK482" s="1"/>
      <c r="FL482" s="1"/>
      <c r="FM482" s="1"/>
      <c r="FN482" s="1"/>
      <c r="FO482" s="1"/>
      <c r="FP482" s="1"/>
      <c r="FQ482" s="1"/>
      <c r="FR482" s="1"/>
      <c r="FS482" s="1"/>
      <c r="FT482" s="1"/>
      <c r="FU482" s="1"/>
      <c r="FV482" s="1"/>
      <c r="FW482" s="1"/>
      <c r="FX482" s="1"/>
      <c r="FY482" s="49"/>
      <c r="FZ482" s="49"/>
      <c r="GA482" s="49"/>
      <c r="GB482" s="49"/>
      <c r="GC482" s="49"/>
      <c r="GD482" s="49"/>
      <c r="GE482" s="49"/>
      <c r="GF482" s="49"/>
      <c r="GG482" s="49"/>
      <c r="GH482" s="49"/>
      <c r="GI482" s="49"/>
      <c r="GJ482" s="49"/>
      <c r="GK482" s="49"/>
      <c r="GL482" s="49"/>
      <c r="GM482" s="49"/>
      <c r="GN482" s="49"/>
      <c r="GO482" s="49"/>
      <c r="GP482" s="49"/>
      <c r="GQ482" s="49"/>
      <c r="GR482" s="49"/>
      <c r="GS482" s="49"/>
      <c r="GT482" s="49"/>
      <c r="GU482" s="49"/>
      <c r="GV482" s="49"/>
      <c r="GW482" s="49"/>
      <c r="GX482" s="49"/>
      <c r="GY482" s="49"/>
      <c r="GZ482" s="49"/>
      <c r="HA482" s="49"/>
      <c r="HB482" s="49"/>
      <c r="HC482" s="49"/>
      <c r="HD482" s="49"/>
      <c r="HE482" s="49"/>
      <c r="HF482" s="49"/>
      <c r="HG482" s="49"/>
      <c r="HH482" s="49"/>
      <c r="HI482" s="49"/>
      <c r="HJ482" s="49"/>
    </row>
    <row r="483" spans="1:218" ht="15.75" customHeight="1">
      <c r="A483" s="1"/>
      <c r="B483" s="1"/>
      <c r="C483" s="1"/>
      <c r="D483" s="1"/>
      <c r="E483" s="1"/>
      <c r="F483" s="1"/>
      <c r="G483" s="1"/>
      <c r="H483" s="1"/>
      <c r="I483" s="16"/>
      <c r="J483" s="1"/>
      <c r="K483" s="1"/>
      <c r="L483" s="1"/>
      <c r="M483" s="1"/>
      <c r="N483" s="16"/>
      <c r="O483" s="1"/>
      <c r="P483" s="1"/>
      <c r="Q483" s="1"/>
      <c r="R483" s="1"/>
      <c r="S483" s="16"/>
      <c r="T483" s="1"/>
      <c r="U483" s="1"/>
      <c r="V483" s="1"/>
      <c r="W483" s="1"/>
      <c r="X483" s="16"/>
      <c r="Y483" s="1"/>
      <c r="Z483" s="1"/>
      <c r="AA483" s="1"/>
      <c r="AB483" s="1"/>
      <c r="AC483" s="1"/>
      <c r="AD483" s="1"/>
      <c r="AE483" s="1"/>
      <c r="AF483" s="1"/>
      <c r="AG483" s="1"/>
      <c r="AH483" s="16"/>
      <c r="AI483" s="1"/>
      <c r="AJ483" s="1"/>
      <c r="AK483" s="1"/>
      <c r="AL483" s="1"/>
      <c r="AM483" s="16"/>
      <c r="AN483" s="1"/>
      <c r="AO483" s="1"/>
      <c r="AP483" s="1"/>
      <c r="AQ483" s="1"/>
      <c r="AR483" s="16"/>
      <c r="AS483" s="1"/>
      <c r="AT483" s="1"/>
      <c r="AU483" s="1"/>
      <c r="AV483" s="1"/>
      <c r="AW483" s="1"/>
      <c r="AX483" s="1"/>
      <c r="AY483" s="1"/>
      <c r="AZ483" s="1"/>
      <c r="BA483" s="1"/>
      <c r="BB483" s="16"/>
      <c r="BC483" s="1"/>
      <c r="BD483" s="1"/>
      <c r="BE483" s="1"/>
      <c r="BF483" s="1"/>
      <c r="BG483" s="16"/>
      <c r="BH483" s="1"/>
      <c r="BI483" s="1"/>
      <c r="BJ483" s="1"/>
      <c r="BK483" s="1"/>
      <c r="BL483" s="16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6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  <c r="FE483" s="1"/>
      <c r="FF483" s="1"/>
      <c r="FG483" s="1"/>
      <c r="FH483" s="1"/>
      <c r="FI483" s="1"/>
      <c r="FJ483" s="1"/>
      <c r="FK483" s="1"/>
      <c r="FL483" s="1"/>
      <c r="FM483" s="1"/>
      <c r="FN483" s="1"/>
      <c r="FO483" s="1"/>
      <c r="FP483" s="1"/>
      <c r="FQ483" s="1"/>
      <c r="FR483" s="1"/>
      <c r="FS483" s="1"/>
      <c r="FT483" s="1"/>
      <c r="FU483" s="1"/>
      <c r="FV483" s="1"/>
      <c r="FW483" s="1"/>
      <c r="FX483" s="1"/>
      <c r="FY483" s="49"/>
      <c r="FZ483" s="49"/>
      <c r="GA483" s="49"/>
      <c r="GB483" s="49"/>
      <c r="GC483" s="49"/>
      <c r="GD483" s="49"/>
      <c r="GE483" s="49"/>
      <c r="GF483" s="49"/>
      <c r="GG483" s="49"/>
      <c r="GH483" s="49"/>
      <c r="GI483" s="49"/>
      <c r="GJ483" s="49"/>
      <c r="GK483" s="49"/>
      <c r="GL483" s="49"/>
      <c r="GM483" s="49"/>
      <c r="GN483" s="49"/>
      <c r="GO483" s="49"/>
      <c r="GP483" s="49"/>
      <c r="GQ483" s="49"/>
      <c r="GR483" s="49"/>
      <c r="GS483" s="49"/>
      <c r="GT483" s="49"/>
      <c r="GU483" s="49"/>
      <c r="GV483" s="49"/>
      <c r="GW483" s="49"/>
      <c r="GX483" s="49"/>
      <c r="GY483" s="49"/>
      <c r="GZ483" s="49"/>
      <c r="HA483" s="49"/>
      <c r="HB483" s="49"/>
      <c r="HC483" s="49"/>
      <c r="HD483" s="49"/>
      <c r="HE483" s="49"/>
      <c r="HF483" s="49"/>
      <c r="HG483" s="49"/>
      <c r="HH483" s="49"/>
      <c r="HI483" s="49"/>
      <c r="HJ483" s="49"/>
    </row>
    <row r="484" spans="1:218" ht="15.75" customHeight="1">
      <c r="A484" s="1"/>
      <c r="B484" s="1"/>
      <c r="C484" s="1"/>
      <c r="D484" s="1"/>
      <c r="E484" s="1"/>
      <c r="F484" s="1"/>
      <c r="G484" s="1"/>
      <c r="H484" s="1"/>
      <c r="I484" s="16"/>
      <c r="J484" s="1"/>
      <c r="K484" s="1"/>
      <c r="L484" s="1"/>
      <c r="M484" s="1"/>
      <c r="N484" s="16"/>
      <c r="O484" s="1"/>
      <c r="P484" s="1"/>
      <c r="Q484" s="1"/>
      <c r="R484" s="1"/>
      <c r="S484" s="16"/>
      <c r="T484" s="1"/>
      <c r="U484" s="1"/>
      <c r="V484" s="1"/>
      <c r="W484" s="1"/>
      <c r="X484" s="16"/>
      <c r="Y484" s="1"/>
      <c r="Z484" s="1"/>
      <c r="AA484" s="1"/>
      <c r="AB484" s="1"/>
      <c r="AC484" s="1"/>
      <c r="AD484" s="1"/>
      <c r="AE484" s="1"/>
      <c r="AF484" s="1"/>
      <c r="AG484" s="1"/>
      <c r="AH484" s="16"/>
      <c r="AI484" s="1"/>
      <c r="AJ484" s="1"/>
      <c r="AK484" s="1"/>
      <c r="AL484" s="1"/>
      <c r="AM484" s="16"/>
      <c r="AN484" s="1"/>
      <c r="AO484" s="1"/>
      <c r="AP484" s="1"/>
      <c r="AQ484" s="1"/>
      <c r="AR484" s="16"/>
      <c r="AS484" s="1"/>
      <c r="AT484" s="1"/>
      <c r="AU484" s="1"/>
      <c r="AV484" s="1"/>
      <c r="AW484" s="1"/>
      <c r="AX484" s="1"/>
      <c r="AY484" s="1"/>
      <c r="AZ484" s="1"/>
      <c r="BA484" s="1"/>
      <c r="BB484" s="16"/>
      <c r="BC484" s="1"/>
      <c r="BD484" s="1"/>
      <c r="BE484" s="1"/>
      <c r="BF484" s="1"/>
      <c r="BG484" s="16"/>
      <c r="BH484" s="1"/>
      <c r="BI484" s="1"/>
      <c r="BJ484" s="1"/>
      <c r="BK484" s="1"/>
      <c r="BL484" s="16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6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  <c r="FE484" s="1"/>
      <c r="FF484" s="1"/>
      <c r="FG484" s="1"/>
      <c r="FH484" s="1"/>
      <c r="FI484" s="1"/>
      <c r="FJ484" s="1"/>
      <c r="FK484" s="1"/>
      <c r="FL484" s="1"/>
      <c r="FM484" s="1"/>
      <c r="FN484" s="1"/>
      <c r="FO484" s="1"/>
      <c r="FP484" s="1"/>
      <c r="FQ484" s="1"/>
      <c r="FR484" s="1"/>
      <c r="FS484" s="1"/>
      <c r="FT484" s="1"/>
      <c r="FU484" s="1"/>
      <c r="FV484" s="1"/>
      <c r="FW484" s="1"/>
      <c r="FX484" s="1"/>
      <c r="FY484" s="49"/>
      <c r="FZ484" s="49"/>
      <c r="GA484" s="49"/>
      <c r="GB484" s="49"/>
      <c r="GC484" s="49"/>
      <c r="GD484" s="49"/>
      <c r="GE484" s="49"/>
      <c r="GF484" s="49"/>
      <c r="GG484" s="49"/>
      <c r="GH484" s="49"/>
      <c r="GI484" s="49"/>
      <c r="GJ484" s="49"/>
      <c r="GK484" s="49"/>
      <c r="GL484" s="49"/>
      <c r="GM484" s="49"/>
      <c r="GN484" s="49"/>
      <c r="GO484" s="49"/>
      <c r="GP484" s="49"/>
      <c r="GQ484" s="49"/>
      <c r="GR484" s="49"/>
      <c r="GS484" s="49"/>
      <c r="GT484" s="49"/>
      <c r="GU484" s="49"/>
      <c r="GV484" s="49"/>
      <c r="GW484" s="49"/>
      <c r="GX484" s="49"/>
      <c r="GY484" s="49"/>
      <c r="GZ484" s="49"/>
      <c r="HA484" s="49"/>
      <c r="HB484" s="49"/>
      <c r="HC484" s="49"/>
      <c r="HD484" s="49"/>
      <c r="HE484" s="49"/>
      <c r="HF484" s="49"/>
      <c r="HG484" s="49"/>
      <c r="HH484" s="49"/>
      <c r="HI484" s="49"/>
      <c r="HJ484" s="49"/>
    </row>
    <row r="485" spans="1:218" ht="15.75" customHeight="1">
      <c r="A485" s="1"/>
      <c r="B485" s="1"/>
      <c r="C485" s="1"/>
      <c r="D485" s="1"/>
      <c r="E485" s="1"/>
      <c r="F485" s="1"/>
      <c r="G485" s="1"/>
      <c r="H485" s="1"/>
      <c r="I485" s="16"/>
      <c r="J485" s="1"/>
      <c r="K485" s="1"/>
      <c r="L485" s="1"/>
      <c r="M485" s="1"/>
      <c r="N485" s="16"/>
      <c r="O485" s="1"/>
      <c r="P485" s="1"/>
      <c r="Q485" s="1"/>
      <c r="R485" s="1"/>
      <c r="S485" s="16"/>
      <c r="T485" s="1"/>
      <c r="U485" s="1"/>
      <c r="V485" s="1"/>
      <c r="W485" s="1"/>
      <c r="X485" s="16"/>
      <c r="Y485" s="1"/>
      <c r="Z485" s="1"/>
      <c r="AA485" s="1"/>
      <c r="AB485" s="1"/>
      <c r="AC485" s="1"/>
      <c r="AD485" s="1"/>
      <c r="AE485" s="1"/>
      <c r="AF485" s="1"/>
      <c r="AG485" s="1"/>
      <c r="AH485" s="16"/>
      <c r="AI485" s="1"/>
      <c r="AJ485" s="1"/>
      <c r="AK485" s="1"/>
      <c r="AL485" s="1"/>
      <c r="AM485" s="16"/>
      <c r="AN485" s="1"/>
      <c r="AO485" s="1"/>
      <c r="AP485" s="1"/>
      <c r="AQ485" s="1"/>
      <c r="AR485" s="16"/>
      <c r="AS485" s="1"/>
      <c r="AT485" s="1"/>
      <c r="AU485" s="1"/>
      <c r="AV485" s="1"/>
      <c r="AW485" s="1"/>
      <c r="AX485" s="1"/>
      <c r="AY485" s="1"/>
      <c r="AZ485" s="1"/>
      <c r="BA485" s="1"/>
      <c r="BB485" s="16"/>
      <c r="BC485" s="1"/>
      <c r="BD485" s="1"/>
      <c r="BE485" s="1"/>
      <c r="BF485" s="1"/>
      <c r="BG485" s="16"/>
      <c r="BH485" s="1"/>
      <c r="BI485" s="1"/>
      <c r="BJ485" s="1"/>
      <c r="BK485" s="1"/>
      <c r="BL485" s="16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6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  <c r="FE485" s="1"/>
      <c r="FF485" s="1"/>
      <c r="FG485" s="1"/>
      <c r="FH485" s="1"/>
      <c r="FI485" s="1"/>
      <c r="FJ485" s="1"/>
      <c r="FK485" s="1"/>
      <c r="FL485" s="1"/>
      <c r="FM485" s="1"/>
      <c r="FN485" s="1"/>
      <c r="FO485" s="1"/>
      <c r="FP485" s="1"/>
      <c r="FQ485" s="1"/>
      <c r="FR485" s="1"/>
      <c r="FS485" s="1"/>
      <c r="FT485" s="1"/>
      <c r="FU485" s="1"/>
      <c r="FV485" s="1"/>
      <c r="FW485" s="1"/>
      <c r="FX485" s="1"/>
      <c r="FY485" s="49"/>
      <c r="FZ485" s="49"/>
      <c r="GA485" s="49"/>
      <c r="GB485" s="49"/>
      <c r="GC485" s="49"/>
      <c r="GD485" s="49"/>
      <c r="GE485" s="49"/>
      <c r="GF485" s="49"/>
      <c r="GG485" s="49"/>
      <c r="GH485" s="49"/>
      <c r="GI485" s="49"/>
      <c r="GJ485" s="49"/>
      <c r="GK485" s="49"/>
      <c r="GL485" s="49"/>
      <c r="GM485" s="49"/>
      <c r="GN485" s="49"/>
      <c r="GO485" s="49"/>
      <c r="GP485" s="49"/>
      <c r="GQ485" s="49"/>
      <c r="GR485" s="49"/>
      <c r="GS485" s="49"/>
      <c r="GT485" s="49"/>
      <c r="GU485" s="49"/>
      <c r="GV485" s="49"/>
      <c r="GW485" s="49"/>
      <c r="GX485" s="49"/>
      <c r="GY485" s="49"/>
      <c r="GZ485" s="49"/>
      <c r="HA485" s="49"/>
      <c r="HB485" s="49"/>
      <c r="HC485" s="49"/>
      <c r="HD485" s="49"/>
      <c r="HE485" s="49"/>
      <c r="HF485" s="49"/>
      <c r="HG485" s="49"/>
      <c r="HH485" s="49"/>
      <c r="HI485" s="49"/>
      <c r="HJ485" s="49"/>
    </row>
    <row r="486" spans="1:218" ht="15.75" customHeight="1">
      <c r="A486" s="1"/>
      <c r="B486" s="1"/>
      <c r="C486" s="1"/>
      <c r="D486" s="1"/>
      <c r="E486" s="1"/>
      <c r="F486" s="1"/>
      <c r="G486" s="1"/>
      <c r="H486" s="1"/>
      <c r="I486" s="16"/>
      <c r="J486" s="1"/>
      <c r="K486" s="1"/>
      <c r="L486" s="1"/>
      <c r="M486" s="1"/>
      <c r="N486" s="16"/>
      <c r="O486" s="1"/>
      <c r="P486" s="1"/>
      <c r="Q486" s="1"/>
      <c r="R486" s="1"/>
      <c r="S486" s="16"/>
      <c r="T486" s="1"/>
      <c r="U486" s="1"/>
      <c r="V486" s="1"/>
      <c r="W486" s="1"/>
      <c r="X486" s="16"/>
      <c r="Y486" s="1"/>
      <c r="Z486" s="1"/>
      <c r="AA486" s="1"/>
      <c r="AB486" s="1"/>
      <c r="AC486" s="1"/>
      <c r="AD486" s="1"/>
      <c r="AE486" s="1"/>
      <c r="AF486" s="1"/>
      <c r="AG486" s="1"/>
      <c r="AH486" s="16"/>
      <c r="AI486" s="1"/>
      <c r="AJ486" s="1"/>
      <c r="AK486" s="1"/>
      <c r="AL486" s="1"/>
      <c r="AM486" s="16"/>
      <c r="AN486" s="1"/>
      <c r="AO486" s="1"/>
      <c r="AP486" s="1"/>
      <c r="AQ486" s="1"/>
      <c r="AR486" s="16"/>
      <c r="AS486" s="1"/>
      <c r="AT486" s="1"/>
      <c r="AU486" s="1"/>
      <c r="AV486" s="1"/>
      <c r="AW486" s="1"/>
      <c r="AX486" s="1"/>
      <c r="AY486" s="1"/>
      <c r="AZ486" s="1"/>
      <c r="BA486" s="1"/>
      <c r="BB486" s="16"/>
      <c r="BC486" s="1"/>
      <c r="BD486" s="1"/>
      <c r="BE486" s="1"/>
      <c r="BF486" s="1"/>
      <c r="BG486" s="16"/>
      <c r="BH486" s="1"/>
      <c r="BI486" s="1"/>
      <c r="BJ486" s="1"/>
      <c r="BK486" s="1"/>
      <c r="BL486" s="16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6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  <c r="FE486" s="1"/>
      <c r="FF486" s="1"/>
      <c r="FG486" s="1"/>
      <c r="FH486" s="1"/>
      <c r="FI486" s="1"/>
      <c r="FJ486" s="1"/>
      <c r="FK486" s="1"/>
      <c r="FL486" s="1"/>
      <c r="FM486" s="1"/>
      <c r="FN486" s="1"/>
      <c r="FO486" s="1"/>
      <c r="FP486" s="1"/>
      <c r="FQ486" s="1"/>
      <c r="FR486" s="1"/>
      <c r="FS486" s="1"/>
      <c r="FT486" s="1"/>
      <c r="FU486" s="1"/>
      <c r="FV486" s="1"/>
      <c r="FW486" s="1"/>
      <c r="FX486" s="1"/>
      <c r="FY486" s="49"/>
      <c r="FZ486" s="49"/>
      <c r="GA486" s="49"/>
      <c r="GB486" s="49"/>
      <c r="GC486" s="49"/>
      <c r="GD486" s="49"/>
      <c r="GE486" s="49"/>
      <c r="GF486" s="49"/>
      <c r="GG486" s="49"/>
      <c r="GH486" s="49"/>
      <c r="GI486" s="49"/>
      <c r="GJ486" s="49"/>
      <c r="GK486" s="49"/>
      <c r="GL486" s="49"/>
      <c r="GM486" s="49"/>
      <c r="GN486" s="49"/>
      <c r="GO486" s="49"/>
      <c r="GP486" s="49"/>
      <c r="GQ486" s="49"/>
      <c r="GR486" s="49"/>
      <c r="GS486" s="49"/>
      <c r="GT486" s="49"/>
      <c r="GU486" s="49"/>
      <c r="GV486" s="49"/>
      <c r="GW486" s="49"/>
      <c r="GX486" s="49"/>
      <c r="GY486" s="49"/>
      <c r="GZ486" s="49"/>
      <c r="HA486" s="49"/>
      <c r="HB486" s="49"/>
      <c r="HC486" s="49"/>
      <c r="HD486" s="49"/>
      <c r="HE486" s="49"/>
      <c r="HF486" s="49"/>
      <c r="HG486" s="49"/>
      <c r="HH486" s="49"/>
      <c r="HI486" s="49"/>
      <c r="HJ486" s="49"/>
    </row>
    <row r="487" spans="1:218" ht="15.75" customHeight="1">
      <c r="A487" s="1"/>
      <c r="B487" s="1"/>
      <c r="C487" s="1"/>
      <c r="D487" s="1"/>
      <c r="E487" s="1"/>
      <c r="F487" s="1"/>
      <c r="G487" s="1"/>
      <c r="H487" s="1"/>
      <c r="I487" s="16"/>
      <c r="J487" s="1"/>
      <c r="K487" s="1"/>
      <c r="L487" s="1"/>
      <c r="M487" s="1"/>
      <c r="N487" s="16"/>
      <c r="O487" s="1"/>
      <c r="P487" s="1"/>
      <c r="Q487" s="1"/>
      <c r="R487" s="1"/>
      <c r="S487" s="16"/>
      <c r="T487" s="1"/>
      <c r="U487" s="1"/>
      <c r="V487" s="1"/>
      <c r="W487" s="1"/>
      <c r="X487" s="16"/>
      <c r="Y487" s="1"/>
      <c r="Z487" s="1"/>
      <c r="AA487" s="1"/>
      <c r="AB487" s="1"/>
      <c r="AC487" s="1"/>
      <c r="AD487" s="1"/>
      <c r="AE487" s="1"/>
      <c r="AF487" s="1"/>
      <c r="AG487" s="1"/>
      <c r="AH487" s="16"/>
      <c r="AI487" s="1"/>
      <c r="AJ487" s="1"/>
      <c r="AK487" s="1"/>
      <c r="AL487" s="1"/>
      <c r="AM487" s="16"/>
      <c r="AN487" s="1"/>
      <c r="AO487" s="1"/>
      <c r="AP487" s="1"/>
      <c r="AQ487" s="1"/>
      <c r="AR487" s="16"/>
      <c r="AS487" s="1"/>
      <c r="AT487" s="1"/>
      <c r="AU487" s="1"/>
      <c r="AV487" s="1"/>
      <c r="AW487" s="1"/>
      <c r="AX487" s="1"/>
      <c r="AY487" s="1"/>
      <c r="AZ487" s="1"/>
      <c r="BA487" s="1"/>
      <c r="BB487" s="16"/>
      <c r="BC487" s="1"/>
      <c r="BD487" s="1"/>
      <c r="BE487" s="1"/>
      <c r="BF487" s="1"/>
      <c r="BG487" s="16"/>
      <c r="BH487" s="1"/>
      <c r="BI487" s="1"/>
      <c r="BJ487" s="1"/>
      <c r="BK487" s="1"/>
      <c r="BL487" s="16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6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  <c r="FE487" s="1"/>
      <c r="FF487" s="1"/>
      <c r="FG487" s="1"/>
      <c r="FH487" s="1"/>
      <c r="FI487" s="1"/>
      <c r="FJ487" s="1"/>
      <c r="FK487" s="1"/>
      <c r="FL487" s="1"/>
      <c r="FM487" s="1"/>
      <c r="FN487" s="1"/>
      <c r="FO487" s="1"/>
      <c r="FP487" s="1"/>
      <c r="FQ487" s="1"/>
      <c r="FR487" s="1"/>
      <c r="FS487" s="1"/>
      <c r="FT487" s="1"/>
      <c r="FU487" s="1"/>
      <c r="FV487" s="1"/>
      <c r="FW487" s="1"/>
      <c r="FX487" s="1"/>
      <c r="FY487" s="49"/>
      <c r="FZ487" s="49"/>
      <c r="GA487" s="49"/>
      <c r="GB487" s="49"/>
      <c r="GC487" s="49"/>
      <c r="GD487" s="49"/>
      <c r="GE487" s="49"/>
      <c r="GF487" s="49"/>
      <c r="GG487" s="49"/>
      <c r="GH487" s="49"/>
      <c r="GI487" s="49"/>
      <c r="GJ487" s="49"/>
      <c r="GK487" s="49"/>
      <c r="GL487" s="49"/>
      <c r="GM487" s="49"/>
      <c r="GN487" s="49"/>
      <c r="GO487" s="49"/>
      <c r="GP487" s="49"/>
      <c r="GQ487" s="49"/>
      <c r="GR487" s="49"/>
      <c r="GS487" s="49"/>
      <c r="GT487" s="49"/>
      <c r="GU487" s="49"/>
      <c r="GV487" s="49"/>
      <c r="GW487" s="49"/>
      <c r="GX487" s="49"/>
      <c r="GY487" s="49"/>
      <c r="GZ487" s="49"/>
      <c r="HA487" s="49"/>
      <c r="HB487" s="49"/>
      <c r="HC487" s="49"/>
      <c r="HD487" s="49"/>
      <c r="HE487" s="49"/>
      <c r="HF487" s="49"/>
      <c r="HG487" s="49"/>
      <c r="HH487" s="49"/>
      <c r="HI487" s="49"/>
      <c r="HJ487" s="49"/>
    </row>
    <row r="488" spans="1:218" ht="15.75" customHeight="1">
      <c r="A488" s="1"/>
      <c r="B488" s="1"/>
      <c r="C488" s="1"/>
      <c r="D488" s="1"/>
      <c r="E488" s="1"/>
      <c r="F488" s="1"/>
      <c r="G488" s="1"/>
      <c r="H488" s="1"/>
      <c r="I488" s="16"/>
      <c r="J488" s="1"/>
      <c r="K488" s="1"/>
      <c r="L488" s="1"/>
      <c r="M488" s="1"/>
      <c r="N488" s="16"/>
      <c r="O488" s="1"/>
      <c r="P488" s="1"/>
      <c r="Q488" s="1"/>
      <c r="R488" s="1"/>
      <c r="S488" s="16"/>
      <c r="T488" s="1"/>
      <c r="U488" s="1"/>
      <c r="V488" s="1"/>
      <c r="W488" s="1"/>
      <c r="X488" s="16"/>
      <c r="Y488" s="1"/>
      <c r="Z488" s="1"/>
      <c r="AA488" s="1"/>
      <c r="AB488" s="1"/>
      <c r="AC488" s="1"/>
      <c r="AD488" s="1"/>
      <c r="AE488" s="1"/>
      <c r="AF488" s="1"/>
      <c r="AG488" s="1"/>
      <c r="AH488" s="16"/>
      <c r="AI488" s="1"/>
      <c r="AJ488" s="1"/>
      <c r="AK488" s="1"/>
      <c r="AL488" s="1"/>
      <c r="AM488" s="16"/>
      <c r="AN488" s="1"/>
      <c r="AO488" s="1"/>
      <c r="AP488" s="1"/>
      <c r="AQ488" s="1"/>
      <c r="AR488" s="16"/>
      <c r="AS488" s="1"/>
      <c r="AT488" s="1"/>
      <c r="AU488" s="1"/>
      <c r="AV488" s="1"/>
      <c r="AW488" s="1"/>
      <c r="AX488" s="1"/>
      <c r="AY488" s="1"/>
      <c r="AZ488" s="1"/>
      <c r="BA488" s="1"/>
      <c r="BB488" s="16"/>
      <c r="BC488" s="1"/>
      <c r="BD488" s="1"/>
      <c r="BE488" s="1"/>
      <c r="BF488" s="1"/>
      <c r="BG488" s="16"/>
      <c r="BH488" s="1"/>
      <c r="BI488" s="1"/>
      <c r="BJ488" s="1"/>
      <c r="BK488" s="1"/>
      <c r="BL488" s="16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6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  <c r="FE488" s="1"/>
      <c r="FF488" s="1"/>
      <c r="FG488" s="1"/>
      <c r="FH488" s="1"/>
      <c r="FI488" s="1"/>
      <c r="FJ488" s="1"/>
      <c r="FK488" s="1"/>
      <c r="FL488" s="1"/>
      <c r="FM488" s="1"/>
      <c r="FN488" s="1"/>
      <c r="FO488" s="1"/>
      <c r="FP488" s="1"/>
      <c r="FQ488" s="1"/>
      <c r="FR488" s="1"/>
      <c r="FS488" s="1"/>
      <c r="FT488" s="1"/>
      <c r="FU488" s="1"/>
      <c r="FV488" s="1"/>
      <c r="FW488" s="1"/>
      <c r="FX488" s="1"/>
      <c r="FY488" s="49"/>
      <c r="FZ488" s="49"/>
      <c r="GA488" s="49"/>
      <c r="GB488" s="49"/>
      <c r="GC488" s="49"/>
      <c r="GD488" s="49"/>
      <c r="GE488" s="49"/>
      <c r="GF488" s="49"/>
      <c r="GG488" s="49"/>
      <c r="GH488" s="49"/>
      <c r="GI488" s="49"/>
      <c r="GJ488" s="49"/>
      <c r="GK488" s="49"/>
      <c r="GL488" s="49"/>
      <c r="GM488" s="49"/>
      <c r="GN488" s="49"/>
      <c r="GO488" s="49"/>
      <c r="GP488" s="49"/>
      <c r="GQ488" s="49"/>
      <c r="GR488" s="49"/>
      <c r="GS488" s="49"/>
      <c r="GT488" s="49"/>
      <c r="GU488" s="49"/>
      <c r="GV488" s="49"/>
      <c r="GW488" s="49"/>
      <c r="GX488" s="49"/>
      <c r="GY488" s="49"/>
      <c r="GZ488" s="49"/>
      <c r="HA488" s="49"/>
      <c r="HB488" s="49"/>
      <c r="HC488" s="49"/>
      <c r="HD488" s="49"/>
      <c r="HE488" s="49"/>
      <c r="HF488" s="49"/>
      <c r="HG488" s="49"/>
      <c r="HH488" s="49"/>
      <c r="HI488" s="49"/>
      <c r="HJ488" s="49"/>
    </row>
    <row r="489" spans="1:218" ht="15.75" customHeight="1">
      <c r="A489" s="1"/>
      <c r="B489" s="1"/>
      <c r="C489" s="1"/>
      <c r="D489" s="1"/>
      <c r="E489" s="1"/>
      <c r="F489" s="1"/>
      <c r="G489" s="1"/>
      <c r="H489" s="1"/>
      <c r="I489" s="16"/>
      <c r="J489" s="1"/>
      <c r="K489" s="1"/>
      <c r="L489" s="1"/>
      <c r="M489" s="1"/>
      <c r="N489" s="16"/>
      <c r="O489" s="1"/>
      <c r="P489" s="1"/>
      <c r="Q489" s="1"/>
      <c r="R489" s="1"/>
      <c r="S489" s="16"/>
      <c r="T489" s="1"/>
      <c r="U489" s="1"/>
      <c r="V489" s="1"/>
      <c r="W489" s="1"/>
      <c r="X489" s="16"/>
      <c r="Y489" s="1"/>
      <c r="Z489" s="1"/>
      <c r="AA489" s="1"/>
      <c r="AB489" s="1"/>
      <c r="AC489" s="1"/>
      <c r="AD489" s="1"/>
      <c r="AE489" s="1"/>
      <c r="AF489" s="1"/>
      <c r="AG489" s="1"/>
      <c r="AH489" s="16"/>
      <c r="AI489" s="1"/>
      <c r="AJ489" s="1"/>
      <c r="AK489" s="1"/>
      <c r="AL489" s="1"/>
      <c r="AM489" s="16"/>
      <c r="AN489" s="1"/>
      <c r="AO489" s="1"/>
      <c r="AP489" s="1"/>
      <c r="AQ489" s="1"/>
      <c r="AR489" s="16"/>
      <c r="AS489" s="1"/>
      <c r="AT489" s="1"/>
      <c r="AU489" s="1"/>
      <c r="AV489" s="1"/>
      <c r="AW489" s="1"/>
      <c r="AX489" s="1"/>
      <c r="AY489" s="1"/>
      <c r="AZ489" s="1"/>
      <c r="BA489" s="1"/>
      <c r="BB489" s="16"/>
      <c r="BC489" s="1"/>
      <c r="BD489" s="1"/>
      <c r="BE489" s="1"/>
      <c r="BF489" s="1"/>
      <c r="BG489" s="16"/>
      <c r="BH489" s="1"/>
      <c r="BI489" s="1"/>
      <c r="BJ489" s="1"/>
      <c r="BK489" s="1"/>
      <c r="BL489" s="16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6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  <c r="FE489" s="1"/>
      <c r="FF489" s="1"/>
      <c r="FG489" s="1"/>
      <c r="FH489" s="1"/>
      <c r="FI489" s="1"/>
      <c r="FJ489" s="1"/>
      <c r="FK489" s="1"/>
      <c r="FL489" s="1"/>
      <c r="FM489" s="1"/>
      <c r="FN489" s="1"/>
      <c r="FO489" s="1"/>
      <c r="FP489" s="1"/>
      <c r="FQ489" s="1"/>
      <c r="FR489" s="1"/>
      <c r="FS489" s="1"/>
      <c r="FT489" s="1"/>
      <c r="FU489" s="1"/>
      <c r="FV489" s="1"/>
      <c r="FW489" s="1"/>
      <c r="FX489" s="1"/>
      <c r="FY489" s="49"/>
      <c r="FZ489" s="49"/>
      <c r="GA489" s="49"/>
      <c r="GB489" s="49"/>
      <c r="GC489" s="49"/>
      <c r="GD489" s="49"/>
      <c r="GE489" s="49"/>
      <c r="GF489" s="49"/>
      <c r="GG489" s="49"/>
      <c r="GH489" s="49"/>
      <c r="GI489" s="49"/>
      <c r="GJ489" s="49"/>
      <c r="GK489" s="49"/>
      <c r="GL489" s="49"/>
      <c r="GM489" s="49"/>
      <c r="GN489" s="49"/>
      <c r="GO489" s="49"/>
      <c r="GP489" s="49"/>
      <c r="GQ489" s="49"/>
      <c r="GR489" s="49"/>
      <c r="GS489" s="49"/>
      <c r="GT489" s="49"/>
      <c r="GU489" s="49"/>
      <c r="GV489" s="49"/>
      <c r="GW489" s="49"/>
      <c r="GX489" s="49"/>
      <c r="GY489" s="49"/>
      <c r="GZ489" s="49"/>
      <c r="HA489" s="49"/>
      <c r="HB489" s="49"/>
      <c r="HC489" s="49"/>
      <c r="HD489" s="49"/>
      <c r="HE489" s="49"/>
      <c r="HF489" s="49"/>
      <c r="HG489" s="49"/>
      <c r="HH489" s="49"/>
      <c r="HI489" s="49"/>
      <c r="HJ489" s="49"/>
    </row>
    <row r="490" spans="1:218" ht="15.75" customHeight="1">
      <c r="A490" s="1"/>
      <c r="B490" s="1"/>
      <c r="C490" s="1"/>
      <c r="D490" s="1"/>
      <c r="E490" s="1"/>
      <c r="F490" s="1"/>
      <c r="G490" s="1"/>
      <c r="H490" s="1"/>
      <c r="I490" s="16"/>
      <c r="J490" s="1"/>
      <c r="K490" s="1"/>
      <c r="L490" s="1"/>
      <c r="M490" s="1"/>
      <c r="N490" s="16"/>
      <c r="O490" s="1"/>
      <c r="P490" s="1"/>
      <c r="Q490" s="1"/>
      <c r="R490" s="1"/>
      <c r="S490" s="16"/>
      <c r="T490" s="1"/>
      <c r="U490" s="1"/>
      <c r="V490" s="1"/>
      <c r="W490" s="1"/>
      <c r="X490" s="16"/>
      <c r="Y490" s="1"/>
      <c r="Z490" s="1"/>
      <c r="AA490" s="1"/>
      <c r="AB490" s="1"/>
      <c r="AC490" s="1"/>
      <c r="AD490" s="1"/>
      <c r="AE490" s="1"/>
      <c r="AF490" s="1"/>
      <c r="AG490" s="1"/>
      <c r="AH490" s="16"/>
      <c r="AI490" s="1"/>
      <c r="AJ490" s="1"/>
      <c r="AK490" s="1"/>
      <c r="AL490" s="1"/>
      <c r="AM490" s="16"/>
      <c r="AN490" s="1"/>
      <c r="AO490" s="1"/>
      <c r="AP490" s="1"/>
      <c r="AQ490" s="1"/>
      <c r="AR490" s="16"/>
      <c r="AS490" s="1"/>
      <c r="AT490" s="1"/>
      <c r="AU490" s="1"/>
      <c r="AV490" s="1"/>
      <c r="AW490" s="1"/>
      <c r="AX490" s="1"/>
      <c r="AY490" s="1"/>
      <c r="AZ490" s="1"/>
      <c r="BA490" s="1"/>
      <c r="BB490" s="16"/>
      <c r="BC490" s="1"/>
      <c r="BD490" s="1"/>
      <c r="BE490" s="1"/>
      <c r="BF490" s="1"/>
      <c r="BG490" s="16"/>
      <c r="BH490" s="1"/>
      <c r="BI490" s="1"/>
      <c r="BJ490" s="1"/>
      <c r="BK490" s="1"/>
      <c r="BL490" s="16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6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  <c r="FE490" s="1"/>
      <c r="FF490" s="1"/>
      <c r="FG490" s="1"/>
      <c r="FH490" s="1"/>
      <c r="FI490" s="1"/>
      <c r="FJ490" s="1"/>
      <c r="FK490" s="1"/>
      <c r="FL490" s="1"/>
      <c r="FM490" s="1"/>
      <c r="FN490" s="1"/>
      <c r="FO490" s="1"/>
      <c r="FP490" s="1"/>
      <c r="FQ490" s="1"/>
      <c r="FR490" s="1"/>
      <c r="FS490" s="1"/>
      <c r="FT490" s="1"/>
      <c r="FU490" s="1"/>
      <c r="FV490" s="1"/>
      <c r="FW490" s="1"/>
      <c r="FX490" s="1"/>
      <c r="FY490" s="49"/>
      <c r="FZ490" s="49"/>
      <c r="GA490" s="49"/>
      <c r="GB490" s="49"/>
      <c r="GC490" s="49"/>
      <c r="GD490" s="49"/>
      <c r="GE490" s="49"/>
      <c r="GF490" s="49"/>
      <c r="GG490" s="49"/>
      <c r="GH490" s="49"/>
      <c r="GI490" s="49"/>
      <c r="GJ490" s="49"/>
      <c r="GK490" s="49"/>
      <c r="GL490" s="49"/>
      <c r="GM490" s="49"/>
      <c r="GN490" s="49"/>
      <c r="GO490" s="49"/>
      <c r="GP490" s="49"/>
      <c r="GQ490" s="49"/>
      <c r="GR490" s="49"/>
      <c r="GS490" s="49"/>
      <c r="GT490" s="49"/>
      <c r="GU490" s="49"/>
      <c r="GV490" s="49"/>
      <c r="GW490" s="49"/>
      <c r="GX490" s="49"/>
      <c r="GY490" s="49"/>
      <c r="GZ490" s="49"/>
      <c r="HA490" s="49"/>
      <c r="HB490" s="49"/>
      <c r="HC490" s="49"/>
      <c r="HD490" s="49"/>
      <c r="HE490" s="49"/>
      <c r="HF490" s="49"/>
      <c r="HG490" s="49"/>
      <c r="HH490" s="49"/>
      <c r="HI490" s="49"/>
      <c r="HJ490" s="49"/>
    </row>
    <row r="491" spans="1:218" ht="15.75" customHeight="1">
      <c r="A491" s="1"/>
      <c r="B491" s="1"/>
      <c r="C491" s="1"/>
      <c r="D491" s="1"/>
      <c r="E491" s="1"/>
      <c r="F491" s="1"/>
      <c r="G491" s="1"/>
      <c r="H491" s="1"/>
      <c r="I491" s="16"/>
      <c r="J491" s="1"/>
      <c r="K491" s="1"/>
      <c r="L491" s="1"/>
      <c r="M491" s="1"/>
      <c r="N491" s="16"/>
      <c r="O491" s="1"/>
      <c r="P491" s="1"/>
      <c r="Q491" s="1"/>
      <c r="R491" s="1"/>
      <c r="S491" s="16"/>
      <c r="T491" s="1"/>
      <c r="U491" s="1"/>
      <c r="V491" s="1"/>
      <c r="W491" s="1"/>
      <c r="X491" s="16"/>
      <c r="Y491" s="1"/>
      <c r="Z491" s="1"/>
      <c r="AA491" s="1"/>
      <c r="AB491" s="1"/>
      <c r="AC491" s="1"/>
      <c r="AD491" s="1"/>
      <c r="AE491" s="1"/>
      <c r="AF491" s="1"/>
      <c r="AG491" s="1"/>
      <c r="AH491" s="16"/>
      <c r="AI491" s="1"/>
      <c r="AJ491" s="1"/>
      <c r="AK491" s="1"/>
      <c r="AL491" s="1"/>
      <c r="AM491" s="16"/>
      <c r="AN491" s="1"/>
      <c r="AO491" s="1"/>
      <c r="AP491" s="1"/>
      <c r="AQ491" s="1"/>
      <c r="AR491" s="16"/>
      <c r="AS491" s="1"/>
      <c r="AT491" s="1"/>
      <c r="AU491" s="1"/>
      <c r="AV491" s="1"/>
      <c r="AW491" s="1"/>
      <c r="AX491" s="1"/>
      <c r="AY491" s="1"/>
      <c r="AZ491" s="1"/>
      <c r="BA491" s="1"/>
      <c r="BB491" s="16"/>
      <c r="BC491" s="1"/>
      <c r="BD491" s="1"/>
      <c r="BE491" s="1"/>
      <c r="BF491" s="1"/>
      <c r="BG491" s="16"/>
      <c r="BH491" s="1"/>
      <c r="BI491" s="1"/>
      <c r="BJ491" s="1"/>
      <c r="BK491" s="1"/>
      <c r="BL491" s="16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6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  <c r="FE491" s="1"/>
      <c r="FF491" s="1"/>
      <c r="FG491" s="1"/>
      <c r="FH491" s="1"/>
      <c r="FI491" s="1"/>
      <c r="FJ491" s="1"/>
      <c r="FK491" s="1"/>
      <c r="FL491" s="1"/>
      <c r="FM491" s="1"/>
      <c r="FN491" s="1"/>
      <c r="FO491" s="1"/>
      <c r="FP491" s="1"/>
      <c r="FQ491" s="1"/>
      <c r="FR491" s="1"/>
      <c r="FS491" s="1"/>
      <c r="FT491" s="1"/>
      <c r="FU491" s="1"/>
      <c r="FV491" s="1"/>
      <c r="FW491" s="1"/>
      <c r="FX491" s="1"/>
      <c r="FY491" s="49"/>
      <c r="FZ491" s="49"/>
      <c r="GA491" s="49"/>
      <c r="GB491" s="49"/>
      <c r="GC491" s="49"/>
      <c r="GD491" s="49"/>
      <c r="GE491" s="49"/>
      <c r="GF491" s="49"/>
      <c r="GG491" s="49"/>
      <c r="GH491" s="49"/>
      <c r="GI491" s="49"/>
      <c r="GJ491" s="49"/>
      <c r="GK491" s="49"/>
      <c r="GL491" s="49"/>
      <c r="GM491" s="49"/>
      <c r="GN491" s="49"/>
      <c r="GO491" s="49"/>
      <c r="GP491" s="49"/>
      <c r="GQ491" s="49"/>
      <c r="GR491" s="49"/>
      <c r="GS491" s="49"/>
      <c r="GT491" s="49"/>
      <c r="GU491" s="49"/>
      <c r="GV491" s="49"/>
      <c r="GW491" s="49"/>
      <c r="GX491" s="49"/>
      <c r="GY491" s="49"/>
      <c r="GZ491" s="49"/>
      <c r="HA491" s="49"/>
      <c r="HB491" s="49"/>
      <c r="HC491" s="49"/>
      <c r="HD491" s="49"/>
      <c r="HE491" s="49"/>
      <c r="HF491" s="49"/>
      <c r="HG491" s="49"/>
      <c r="HH491" s="49"/>
      <c r="HI491" s="49"/>
      <c r="HJ491" s="49"/>
    </row>
    <row r="492" spans="1:218" ht="15.75" customHeight="1">
      <c r="A492" s="1"/>
      <c r="B492" s="1"/>
      <c r="C492" s="1"/>
      <c r="D492" s="1"/>
      <c r="E492" s="1"/>
      <c r="F492" s="1"/>
      <c r="G492" s="1"/>
      <c r="H492" s="1"/>
      <c r="I492" s="16"/>
      <c r="J492" s="1"/>
      <c r="K492" s="1"/>
      <c r="L492" s="1"/>
      <c r="M492" s="1"/>
      <c r="N492" s="16"/>
      <c r="O492" s="1"/>
      <c r="P492" s="1"/>
      <c r="Q492" s="1"/>
      <c r="R492" s="1"/>
      <c r="S492" s="16"/>
      <c r="T492" s="1"/>
      <c r="U492" s="1"/>
      <c r="V492" s="1"/>
      <c r="W492" s="1"/>
      <c r="X492" s="16"/>
      <c r="Y492" s="1"/>
      <c r="Z492" s="1"/>
      <c r="AA492" s="1"/>
      <c r="AB492" s="1"/>
      <c r="AC492" s="1"/>
      <c r="AD492" s="1"/>
      <c r="AE492" s="1"/>
      <c r="AF492" s="1"/>
      <c r="AG492" s="1"/>
      <c r="AH492" s="16"/>
      <c r="AI492" s="1"/>
      <c r="AJ492" s="1"/>
      <c r="AK492" s="1"/>
      <c r="AL492" s="1"/>
      <c r="AM492" s="16"/>
      <c r="AN492" s="1"/>
      <c r="AO492" s="1"/>
      <c r="AP492" s="1"/>
      <c r="AQ492" s="1"/>
      <c r="AR492" s="16"/>
      <c r="AS492" s="1"/>
      <c r="AT492" s="1"/>
      <c r="AU492" s="1"/>
      <c r="AV492" s="1"/>
      <c r="AW492" s="1"/>
      <c r="AX492" s="1"/>
      <c r="AY492" s="1"/>
      <c r="AZ492" s="1"/>
      <c r="BA492" s="1"/>
      <c r="BB492" s="16"/>
      <c r="BC492" s="1"/>
      <c r="BD492" s="1"/>
      <c r="BE492" s="1"/>
      <c r="BF492" s="1"/>
      <c r="BG492" s="16"/>
      <c r="BH492" s="1"/>
      <c r="BI492" s="1"/>
      <c r="BJ492" s="1"/>
      <c r="BK492" s="1"/>
      <c r="BL492" s="16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6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  <c r="FE492" s="1"/>
      <c r="FF492" s="1"/>
      <c r="FG492" s="1"/>
      <c r="FH492" s="1"/>
      <c r="FI492" s="1"/>
      <c r="FJ492" s="1"/>
      <c r="FK492" s="1"/>
      <c r="FL492" s="1"/>
      <c r="FM492" s="1"/>
      <c r="FN492" s="1"/>
      <c r="FO492" s="1"/>
      <c r="FP492" s="1"/>
      <c r="FQ492" s="1"/>
      <c r="FR492" s="1"/>
      <c r="FS492" s="1"/>
      <c r="FT492" s="1"/>
      <c r="FU492" s="1"/>
      <c r="FV492" s="1"/>
      <c r="FW492" s="1"/>
      <c r="FX492" s="1"/>
      <c r="FY492" s="49"/>
      <c r="FZ492" s="49"/>
      <c r="GA492" s="49"/>
      <c r="GB492" s="49"/>
      <c r="GC492" s="49"/>
      <c r="GD492" s="49"/>
      <c r="GE492" s="49"/>
      <c r="GF492" s="49"/>
      <c r="GG492" s="49"/>
      <c r="GH492" s="49"/>
      <c r="GI492" s="49"/>
      <c r="GJ492" s="49"/>
      <c r="GK492" s="49"/>
      <c r="GL492" s="49"/>
      <c r="GM492" s="49"/>
      <c r="GN492" s="49"/>
      <c r="GO492" s="49"/>
      <c r="GP492" s="49"/>
      <c r="GQ492" s="49"/>
      <c r="GR492" s="49"/>
      <c r="GS492" s="49"/>
      <c r="GT492" s="49"/>
      <c r="GU492" s="49"/>
      <c r="GV492" s="49"/>
      <c r="GW492" s="49"/>
      <c r="GX492" s="49"/>
      <c r="GY492" s="49"/>
      <c r="GZ492" s="49"/>
      <c r="HA492" s="49"/>
      <c r="HB492" s="49"/>
      <c r="HC492" s="49"/>
      <c r="HD492" s="49"/>
      <c r="HE492" s="49"/>
      <c r="HF492" s="49"/>
      <c r="HG492" s="49"/>
      <c r="HH492" s="49"/>
      <c r="HI492" s="49"/>
      <c r="HJ492" s="49"/>
    </row>
    <row r="493" spans="1:218" ht="15.75" customHeight="1">
      <c r="A493" s="1"/>
      <c r="B493" s="1"/>
      <c r="C493" s="1"/>
      <c r="D493" s="1"/>
      <c r="E493" s="1"/>
      <c r="F493" s="1"/>
      <c r="G493" s="1"/>
      <c r="H493" s="1"/>
      <c r="I493" s="16"/>
      <c r="J493" s="1"/>
      <c r="K493" s="1"/>
      <c r="L493" s="1"/>
      <c r="M493" s="1"/>
      <c r="N493" s="16"/>
      <c r="O493" s="1"/>
      <c r="P493" s="1"/>
      <c r="Q493" s="1"/>
      <c r="R493" s="1"/>
      <c r="S493" s="16"/>
      <c r="T493" s="1"/>
      <c r="U493" s="1"/>
      <c r="V493" s="1"/>
      <c r="W493" s="1"/>
      <c r="X493" s="16"/>
      <c r="Y493" s="1"/>
      <c r="Z493" s="1"/>
      <c r="AA493" s="1"/>
      <c r="AB493" s="1"/>
      <c r="AC493" s="1"/>
      <c r="AD493" s="1"/>
      <c r="AE493" s="1"/>
      <c r="AF493" s="1"/>
      <c r="AG493" s="1"/>
      <c r="AH493" s="16"/>
      <c r="AI493" s="1"/>
      <c r="AJ493" s="1"/>
      <c r="AK493" s="1"/>
      <c r="AL493" s="1"/>
      <c r="AM493" s="16"/>
      <c r="AN493" s="1"/>
      <c r="AO493" s="1"/>
      <c r="AP493" s="1"/>
      <c r="AQ493" s="1"/>
      <c r="AR493" s="16"/>
      <c r="AS493" s="1"/>
      <c r="AT493" s="1"/>
      <c r="AU493" s="1"/>
      <c r="AV493" s="1"/>
      <c r="AW493" s="1"/>
      <c r="AX493" s="1"/>
      <c r="AY493" s="1"/>
      <c r="AZ493" s="1"/>
      <c r="BA493" s="1"/>
      <c r="BB493" s="16"/>
      <c r="BC493" s="1"/>
      <c r="BD493" s="1"/>
      <c r="BE493" s="1"/>
      <c r="BF493" s="1"/>
      <c r="BG493" s="16"/>
      <c r="BH493" s="1"/>
      <c r="BI493" s="1"/>
      <c r="BJ493" s="1"/>
      <c r="BK493" s="1"/>
      <c r="BL493" s="16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6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  <c r="FE493" s="1"/>
      <c r="FF493" s="1"/>
      <c r="FG493" s="1"/>
      <c r="FH493" s="1"/>
      <c r="FI493" s="1"/>
      <c r="FJ493" s="1"/>
      <c r="FK493" s="1"/>
      <c r="FL493" s="1"/>
      <c r="FM493" s="1"/>
      <c r="FN493" s="1"/>
      <c r="FO493" s="1"/>
      <c r="FP493" s="1"/>
      <c r="FQ493" s="1"/>
      <c r="FR493" s="1"/>
      <c r="FS493" s="1"/>
      <c r="FT493" s="1"/>
      <c r="FU493" s="1"/>
      <c r="FV493" s="1"/>
      <c r="FW493" s="1"/>
      <c r="FX493" s="1"/>
      <c r="FY493" s="49"/>
      <c r="FZ493" s="49"/>
      <c r="GA493" s="49"/>
      <c r="GB493" s="49"/>
      <c r="GC493" s="49"/>
      <c r="GD493" s="49"/>
      <c r="GE493" s="49"/>
      <c r="GF493" s="49"/>
      <c r="GG493" s="49"/>
      <c r="GH493" s="49"/>
      <c r="GI493" s="49"/>
      <c r="GJ493" s="49"/>
      <c r="GK493" s="49"/>
      <c r="GL493" s="49"/>
      <c r="GM493" s="49"/>
      <c r="GN493" s="49"/>
      <c r="GO493" s="49"/>
      <c r="GP493" s="49"/>
      <c r="GQ493" s="49"/>
      <c r="GR493" s="49"/>
      <c r="GS493" s="49"/>
      <c r="GT493" s="49"/>
      <c r="GU493" s="49"/>
      <c r="GV493" s="49"/>
      <c r="GW493" s="49"/>
      <c r="GX493" s="49"/>
      <c r="GY493" s="49"/>
      <c r="GZ493" s="49"/>
      <c r="HA493" s="49"/>
      <c r="HB493" s="49"/>
      <c r="HC493" s="49"/>
      <c r="HD493" s="49"/>
      <c r="HE493" s="49"/>
      <c r="HF493" s="49"/>
      <c r="HG493" s="49"/>
      <c r="HH493" s="49"/>
      <c r="HI493" s="49"/>
      <c r="HJ493" s="49"/>
    </row>
    <row r="494" spans="1:218" ht="15.75" customHeight="1">
      <c r="A494" s="1"/>
      <c r="B494" s="1"/>
      <c r="C494" s="1"/>
      <c r="D494" s="1"/>
      <c r="E494" s="1"/>
      <c r="F494" s="1"/>
      <c r="G494" s="1"/>
      <c r="H494" s="1"/>
      <c r="I494" s="16"/>
      <c r="J494" s="1"/>
      <c r="K494" s="1"/>
      <c r="L494" s="1"/>
      <c r="M494" s="1"/>
      <c r="N494" s="16"/>
      <c r="O494" s="1"/>
      <c r="P494" s="1"/>
      <c r="Q494" s="1"/>
      <c r="R494" s="1"/>
      <c r="S494" s="16"/>
      <c r="T494" s="1"/>
      <c r="U494" s="1"/>
      <c r="V494" s="1"/>
      <c r="W494" s="1"/>
      <c r="X494" s="16"/>
      <c r="Y494" s="1"/>
      <c r="Z494" s="1"/>
      <c r="AA494" s="1"/>
      <c r="AB494" s="1"/>
      <c r="AC494" s="1"/>
      <c r="AD494" s="1"/>
      <c r="AE494" s="1"/>
      <c r="AF494" s="1"/>
      <c r="AG494" s="1"/>
      <c r="AH494" s="16"/>
      <c r="AI494" s="1"/>
      <c r="AJ494" s="1"/>
      <c r="AK494" s="1"/>
      <c r="AL494" s="1"/>
      <c r="AM494" s="16"/>
      <c r="AN494" s="1"/>
      <c r="AO494" s="1"/>
      <c r="AP494" s="1"/>
      <c r="AQ494" s="1"/>
      <c r="AR494" s="16"/>
      <c r="AS494" s="1"/>
      <c r="AT494" s="1"/>
      <c r="AU494" s="1"/>
      <c r="AV494" s="1"/>
      <c r="AW494" s="1"/>
      <c r="AX494" s="1"/>
      <c r="AY494" s="1"/>
      <c r="AZ494" s="1"/>
      <c r="BA494" s="1"/>
      <c r="BB494" s="16"/>
      <c r="BC494" s="1"/>
      <c r="BD494" s="1"/>
      <c r="BE494" s="1"/>
      <c r="BF494" s="1"/>
      <c r="BG494" s="16"/>
      <c r="BH494" s="1"/>
      <c r="BI494" s="1"/>
      <c r="BJ494" s="1"/>
      <c r="BK494" s="1"/>
      <c r="BL494" s="16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6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  <c r="FE494" s="1"/>
      <c r="FF494" s="1"/>
      <c r="FG494" s="1"/>
      <c r="FH494" s="1"/>
      <c r="FI494" s="1"/>
      <c r="FJ494" s="1"/>
      <c r="FK494" s="1"/>
      <c r="FL494" s="1"/>
      <c r="FM494" s="1"/>
      <c r="FN494" s="1"/>
      <c r="FO494" s="1"/>
      <c r="FP494" s="1"/>
      <c r="FQ494" s="1"/>
      <c r="FR494" s="1"/>
      <c r="FS494" s="1"/>
      <c r="FT494" s="1"/>
      <c r="FU494" s="1"/>
      <c r="FV494" s="1"/>
      <c r="FW494" s="1"/>
      <c r="FX494" s="1"/>
      <c r="FY494" s="49"/>
      <c r="FZ494" s="49"/>
      <c r="GA494" s="49"/>
      <c r="GB494" s="49"/>
      <c r="GC494" s="49"/>
      <c r="GD494" s="49"/>
      <c r="GE494" s="49"/>
      <c r="GF494" s="49"/>
      <c r="GG494" s="49"/>
      <c r="GH494" s="49"/>
      <c r="GI494" s="49"/>
      <c r="GJ494" s="49"/>
      <c r="GK494" s="49"/>
      <c r="GL494" s="49"/>
      <c r="GM494" s="49"/>
      <c r="GN494" s="49"/>
      <c r="GO494" s="49"/>
      <c r="GP494" s="49"/>
      <c r="GQ494" s="49"/>
      <c r="GR494" s="49"/>
      <c r="GS494" s="49"/>
      <c r="GT494" s="49"/>
      <c r="GU494" s="49"/>
      <c r="GV494" s="49"/>
      <c r="GW494" s="49"/>
      <c r="GX494" s="49"/>
      <c r="GY494" s="49"/>
      <c r="GZ494" s="49"/>
      <c r="HA494" s="49"/>
      <c r="HB494" s="49"/>
      <c r="HC494" s="49"/>
      <c r="HD494" s="49"/>
      <c r="HE494" s="49"/>
      <c r="HF494" s="49"/>
      <c r="HG494" s="49"/>
      <c r="HH494" s="49"/>
      <c r="HI494" s="49"/>
      <c r="HJ494" s="49"/>
    </row>
    <row r="495" spans="1:218" ht="15.75" customHeight="1">
      <c r="A495" s="1"/>
      <c r="B495" s="1"/>
      <c r="C495" s="1"/>
      <c r="D495" s="1"/>
      <c r="E495" s="1"/>
      <c r="F495" s="1"/>
      <c r="G495" s="1"/>
      <c r="H495" s="1"/>
      <c r="I495" s="16"/>
      <c r="J495" s="1"/>
      <c r="K495" s="1"/>
      <c r="L495" s="1"/>
      <c r="M495" s="1"/>
      <c r="N495" s="16"/>
      <c r="O495" s="1"/>
      <c r="P495" s="1"/>
      <c r="Q495" s="1"/>
      <c r="R495" s="1"/>
      <c r="S495" s="16"/>
      <c r="T495" s="1"/>
      <c r="U495" s="1"/>
      <c r="V495" s="1"/>
      <c r="W495" s="1"/>
      <c r="X495" s="16"/>
      <c r="Y495" s="1"/>
      <c r="Z495" s="1"/>
      <c r="AA495" s="1"/>
      <c r="AB495" s="1"/>
      <c r="AC495" s="1"/>
      <c r="AD495" s="1"/>
      <c r="AE495" s="1"/>
      <c r="AF495" s="1"/>
      <c r="AG495" s="1"/>
      <c r="AH495" s="16"/>
      <c r="AI495" s="1"/>
      <c r="AJ495" s="1"/>
      <c r="AK495" s="1"/>
      <c r="AL495" s="1"/>
      <c r="AM495" s="16"/>
      <c r="AN495" s="1"/>
      <c r="AO495" s="1"/>
      <c r="AP495" s="1"/>
      <c r="AQ495" s="1"/>
      <c r="AR495" s="16"/>
      <c r="AS495" s="1"/>
      <c r="AT495" s="1"/>
      <c r="AU495" s="1"/>
      <c r="AV495" s="1"/>
      <c r="AW495" s="1"/>
      <c r="AX495" s="1"/>
      <c r="AY495" s="1"/>
      <c r="AZ495" s="1"/>
      <c r="BA495" s="1"/>
      <c r="BB495" s="16"/>
      <c r="BC495" s="1"/>
      <c r="BD495" s="1"/>
      <c r="BE495" s="1"/>
      <c r="BF495" s="1"/>
      <c r="BG495" s="16"/>
      <c r="BH495" s="1"/>
      <c r="BI495" s="1"/>
      <c r="BJ495" s="1"/>
      <c r="BK495" s="1"/>
      <c r="BL495" s="16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6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  <c r="FE495" s="1"/>
      <c r="FF495" s="1"/>
      <c r="FG495" s="1"/>
      <c r="FH495" s="1"/>
      <c r="FI495" s="1"/>
      <c r="FJ495" s="1"/>
      <c r="FK495" s="1"/>
      <c r="FL495" s="1"/>
      <c r="FM495" s="1"/>
      <c r="FN495" s="1"/>
      <c r="FO495" s="1"/>
      <c r="FP495" s="1"/>
      <c r="FQ495" s="1"/>
      <c r="FR495" s="1"/>
      <c r="FS495" s="1"/>
      <c r="FT495" s="1"/>
      <c r="FU495" s="1"/>
      <c r="FV495" s="1"/>
      <c r="FW495" s="1"/>
      <c r="FX495" s="1"/>
      <c r="FY495" s="49"/>
      <c r="FZ495" s="49"/>
      <c r="GA495" s="49"/>
      <c r="GB495" s="49"/>
      <c r="GC495" s="49"/>
      <c r="GD495" s="49"/>
      <c r="GE495" s="49"/>
      <c r="GF495" s="49"/>
      <c r="GG495" s="49"/>
      <c r="GH495" s="49"/>
      <c r="GI495" s="49"/>
      <c r="GJ495" s="49"/>
      <c r="GK495" s="49"/>
      <c r="GL495" s="49"/>
      <c r="GM495" s="49"/>
      <c r="GN495" s="49"/>
      <c r="GO495" s="49"/>
      <c r="GP495" s="49"/>
      <c r="GQ495" s="49"/>
      <c r="GR495" s="49"/>
      <c r="GS495" s="49"/>
      <c r="GT495" s="49"/>
      <c r="GU495" s="49"/>
      <c r="GV495" s="49"/>
      <c r="GW495" s="49"/>
      <c r="GX495" s="49"/>
      <c r="GY495" s="49"/>
      <c r="GZ495" s="49"/>
      <c r="HA495" s="49"/>
      <c r="HB495" s="49"/>
      <c r="HC495" s="49"/>
      <c r="HD495" s="49"/>
      <c r="HE495" s="49"/>
      <c r="HF495" s="49"/>
      <c r="HG495" s="49"/>
      <c r="HH495" s="49"/>
      <c r="HI495" s="49"/>
      <c r="HJ495" s="49"/>
    </row>
    <row r="496" spans="1:218" ht="15.75" customHeight="1">
      <c r="A496" s="1"/>
      <c r="B496" s="1"/>
      <c r="C496" s="1"/>
      <c r="D496" s="1"/>
      <c r="E496" s="1"/>
      <c r="F496" s="1"/>
      <c r="G496" s="1"/>
      <c r="H496" s="1"/>
      <c r="I496" s="16"/>
      <c r="J496" s="1"/>
      <c r="K496" s="1"/>
      <c r="L496" s="1"/>
      <c r="M496" s="1"/>
      <c r="N496" s="16"/>
      <c r="O496" s="1"/>
      <c r="P496" s="1"/>
      <c r="Q496" s="1"/>
      <c r="R496" s="1"/>
      <c r="S496" s="16"/>
      <c r="T496" s="1"/>
      <c r="U496" s="1"/>
      <c r="V496" s="1"/>
      <c r="W496" s="1"/>
      <c r="X496" s="16"/>
      <c r="Y496" s="1"/>
      <c r="Z496" s="1"/>
      <c r="AA496" s="1"/>
      <c r="AB496" s="1"/>
      <c r="AC496" s="1"/>
      <c r="AD496" s="1"/>
      <c r="AE496" s="1"/>
      <c r="AF496" s="1"/>
      <c r="AG496" s="1"/>
      <c r="AH496" s="16"/>
      <c r="AI496" s="1"/>
      <c r="AJ496" s="1"/>
      <c r="AK496" s="1"/>
      <c r="AL496" s="1"/>
      <c r="AM496" s="16"/>
      <c r="AN496" s="1"/>
      <c r="AO496" s="1"/>
      <c r="AP496" s="1"/>
      <c r="AQ496" s="1"/>
      <c r="AR496" s="16"/>
      <c r="AS496" s="1"/>
      <c r="AT496" s="1"/>
      <c r="AU496" s="1"/>
      <c r="AV496" s="1"/>
      <c r="AW496" s="1"/>
      <c r="AX496" s="1"/>
      <c r="AY496" s="1"/>
      <c r="AZ496" s="1"/>
      <c r="BA496" s="1"/>
      <c r="BB496" s="16"/>
      <c r="BC496" s="1"/>
      <c r="BD496" s="1"/>
      <c r="BE496" s="1"/>
      <c r="BF496" s="1"/>
      <c r="BG496" s="16"/>
      <c r="BH496" s="1"/>
      <c r="BI496" s="1"/>
      <c r="BJ496" s="1"/>
      <c r="BK496" s="1"/>
      <c r="BL496" s="16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6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  <c r="FE496" s="1"/>
      <c r="FF496" s="1"/>
      <c r="FG496" s="1"/>
      <c r="FH496" s="1"/>
      <c r="FI496" s="1"/>
      <c r="FJ496" s="1"/>
      <c r="FK496" s="1"/>
      <c r="FL496" s="1"/>
      <c r="FM496" s="1"/>
      <c r="FN496" s="1"/>
      <c r="FO496" s="1"/>
      <c r="FP496" s="1"/>
      <c r="FQ496" s="1"/>
      <c r="FR496" s="1"/>
      <c r="FS496" s="1"/>
      <c r="FT496" s="1"/>
      <c r="FU496" s="1"/>
      <c r="FV496" s="1"/>
      <c r="FW496" s="1"/>
      <c r="FX496" s="1"/>
      <c r="FY496" s="49"/>
      <c r="FZ496" s="49"/>
      <c r="GA496" s="49"/>
      <c r="GB496" s="49"/>
      <c r="GC496" s="49"/>
      <c r="GD496" s="49"/>
      <c r="GE496" s="49"/>
      <c r="GF496" s="49"/>
      <c r="GG496" s="49"/>
      <c r="GH496" s="49"/>
      <c r="GI496" s="49"/>
      <c r="GJ496" s="49"/>
      <c r="GK496" s="49"/>
      <c r="GL496" s="49"/>
      <c r="GM496" s="49"/>
      <c r="GN496" s="49"/>
      <c r="GO496" s="49"/>
      <c r="GP496" s="49"/>
      <c r="GQ496" s="49"/>
      <c r="GR496" s="49"/>
      <c r="GS496" s="49"/>
      <c r="GT496" s="49"/>
      <c r="GU496" s="49"/>
      <c r="GV496" s="49"/>
      <c r="GW496" s="49"/>
      <c r="GX496" s="49"/>
      <c r="GY496" s="49"/>
      <c r="GZ496" s="49"/>
      <c r="HA496" s="49"/>
      <c r="HB496" s="49"/>
      <c r="HC496" s="49"/>
      <c r="HD496" s="49"/>
      <c r="HE496" s="49"/>
      <c r="HF496" s="49"/>
      <c r="HG496" s="49"/>
      <c r="HH496" s="49"/>
      <c r="HI496" s="49"/>
      <c r="HJ496" s="49"/>
    </row>
    <row r="497" spans="1:218" ht="15.75" customHeight="1">
      <c r="A497" s="1"/>
      <c r="B497" s="1"/>
      <c r="C497" s="1"/>
      <c r="D497" s="1"/>
      <c r="E497" s="1"/>
      <c r="F497" s="1"/>
      <c r="G497" s="1"/>
      <c r="H497" s="1"/>
      <c r="I497" s="16"/>
      <c r="J497" s="1"/>
      <c r="K497" s="1"/>
      <c r="L497" s="1"/>
      <c r="M497" s="1"/>
      <c r="N497" s="16"/>
      <c r="O497" s="1"/>
      <c r="P497" s="1"/>
      <c r="Q497" s="1"/>
      <c r="R497" s="1"/>
      <c r="S497" s="16"/>
      <c r="T497" s="1"/>
      <c r="U497" s="1"/>
      <c r="V497" s="1"/>
      <c r="W497" s="1"/>
      <c r="X497" s="16"/>
      <c r="Y497" s="1"/>
      <c r="Z497" s="1"/>
      <c r="AA497" s="1"/>
      <c r="AB497" s="1"/>
      <c r="AC497" s="1"/>
      <c r="AD497" s="1"/>
      <c r="AE497" s="1"/>
      <c r="AF497" s="1"/>
      <c r="AG497" s="1"/>
      <c r="AH497" s="16"/>
      <c r="AI497" s="1"/>
      <c r="AJ497" s="1"/>
      <c r="AK497" s="1"/>
      <c r="AL497" s="1"/>
      <c r="AM497" s="16"/>
      <c r="AN497" s="1"/>
      <c r="AO497" s="1"/>
      <c r="AP497" s="1"/>
      <c r="AQ497" s="1"/>
      <c r="AR497" s="16"/>
      <c r="AS497" s="1"/>
      <c r="AT497" s="1"/>
      <c r="AU497" s="1"/>
      <c r="AV497" s="1"/>
      <c r="AW497" s="1"/>
      <c r="AX497" s="1"/>
      <c r="AY497" s="1"/>
      <c r="AZ497" s="1"/>
      <c r="BA497" s="1"/>
      <c r="BB497" s="16"/>
      <c r="BC497" s="1"/>
      <c r="BD497" s="1"/>
      <c r="BE497" s="1"/>
      <c r="BF497" s="1"/>
      <c r="BG497" s="16"/>
      <c r="BH497" s="1"/>
      <c r="BI497" s="1"/>
      <c r="BJ497" s="1"/>
      <c r="BK497" s="1"/>
      <c r="BL497" s="16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6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  <c r="FE497" s="1"/>
      <c r="FF497" s="1"/>
      <c r="FG497" s="1"/>
      <c r="FH497" s="1"/>
      <c r="FI497" s="1"/>
      <c r="FJ497" s="1"/>
      <c r="FK497" s="1"/>
      <c r="FL497" s="1"/>
      <c r="FM497" s="1"/>
      <c r="FN497" s="1"/>
      <c r="FO497" s="1"/>
      <c r="FP497" s="1"/>
      <c r="FQ497" s="1"/>
      <c r="FR497" s="1"/>
      <c r="FS497" s="1"/>
      <c r="FT497" s="1"/>
      <c r="FU497" s="1"/>
      <c r="FV497" s="1"/>
      <c r="FW497" s="1"/>
      <c r="FX497" s="1"/>
      <c r="FY497" s="49"/>
      <c r="FZ497" s="49"/>
      <c r="GA497" s="49"/>
      <c r="GB497" s="49"/>
      <c r="GC497" s="49"/>
      <c r="GD497" s="49"/>
      <c r="GE497" s="49"/>
      <c r="GF497" s="49"/>
      <c r="GG497" s="49"/>
      <c r="GH497" s="49"/>
      <c r="GI497" s="49"/>
      <c r="GJ497" s="49"/>
      <c r="GK497" s="49"/>
      <c r="GL497" s="49"/>
      <c r="GM497" s="49"/>
      <c r="GN497" s="49"/>
      <c r="GO497" s="49"/>
      <c r="GP497" s="49"/>
      <c r="GQ497" s="49"/>
      <c r="GR497" s="49"/>
      <c r="GS497" s="49"/>
      <c r="GT497" s="49"/>
      <c r="GU497" s="49"/>
      <c r="GV497" s="49"/>
      <c r="GW497" s="49"/>
      <c r="GX497" s="49"/>
      <c r="GY497" s="49"/>
      <c r="GZ497" s="49"/>
      <c r="HA497" s="49"/>
      <c r="HB497" s="49"/>
      <c r="HC497" s="49"/>
      <c r="HD497" s="49"/>
      <c r="HE497" s="49"/>
      <c r="HF497" s="49"/>
      <c r="HG497" s="49"/>
      <c r="HH497" s="49"/>
      <c r="HI497" s="49"/>
      <c r="HJ497" s="49"/>
    </row>
    <row r="498" spans="1:218" ht="15.75" customHeight="1">
      <c r="A498" s="1"/>
      <c r="B498" s="1"/>
      <c r="C498" s="1"/>
      <c r="D498" s="1"/>
      <c r="E498" s="1"/>
      <c r="F498" s="1"/>
      <c r="G498" s="1"/>
      <c r="H498" s="1"/>
      <c r="I498" s="16"/>
      <c r="J498" s="1"/>
      <c r="K498" s="1"/>
      <c r="L498" s="1"/>
      <c r="M498" s="1"/>
      <c r="N498" s="16"/>
      <c r="O498" s="1"/>
      <c r="P498" s="1"/>
      <c r="Q498" s="1"/>
      <c r="R498" s="1"/>
      <c r="S498" s="16"/>
      <c r="T498" s="1"/>
      <c r="U498" s="1"/>
      <c r="V498" s="1"/>
      <c r="W498" s="1"/>
      <c r="X498" s="16"/>
      <c r="Y498" s="1"/>
      <c r="Z498" s="1"/>
      <c r="AA498" s="1"/>
      <c r="AB498" s="1"/>
      <c r="AC498" s="1"/>
      <c r="AD498" s="1"/>
      <c r="AE498" s="1"/>
      <c r="AF498" s="1"/>
      <c r="AG498" s="1"/>
      <c r="AH498" s="16"/>
      <c r="AI498" s="1"/>
      <c r="AJ498" s="1"/>
      <c r="AK498" s="1"/>
      <c r="AL498" s="1"/>
      <c r="AM498" s="16"/>
      <c r="AN498" s="1"/>
      <c r="AO498" s="1"/>
      <c r="AP498" s="1"/>
      <c r="AQ498" s="1"/>
      <c r="AR498" s="16"/>
      <c r="AS498" s="1"/>
      <c r="AT498" s="1"/>
      <c r="AU498" s="1"/>
      <c r="AV498" s="1"/>
      <c r="AW498" s="1"/>
      <c r="AX498" s="1"/>
      <c r="AY498" s="1"/>
      <c r="AZ498" s="1"/>
      <c r="BA498" s="1"/>
      <c r="BB498" s="16"/>
      <c r="BC498" s="1"/>
      <c r="BD498" s="1"/>
      <c r="BE498" s="1"/>
      <c r="BF498" s="1"/>
      <c r="BG498" s="16"/>
      <c r="BH498" s="1"/>
      <c r="BI498" s="1"/>
      <c r="BJ498" s="1"/>
      <c r="BK498" s="1"/>
      <c r="BL498" s="16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6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  <c r="FE498" s="1"/>
      <c r="FF498" s="1"/>
      <c r="FG498" s="1"/>
      <c r="FH498" s="1"/>
      <c r="FI498" s="1"/>
      <c r="FJ498" s="1"/>
      <c r="FK498" s="1"/>
      <c r="FL498" s="1"/>
      <c r="FM498" s="1"/>
      <c r="FN498" s="1"/>
      <c r="FO498" s="1"/>
      <c r="FP498" s="1"/>
      <c r="FQ498" s="1"/>
      <c r="FR498" s="1"/>
      <c r="FS498" s="1"/>
      <c r="FT498" s="1"/>
      <c r="FU498" s="1"/>
      <c r="FV498" s="1"/>
      <c r="FW498" s="1"/>
      <c r="FX498" s="1"/>
      <c r="FY498" s="49"/>
      <c r="FZ498" s="49"/>
      <c r="GA498" s="49"/>
      <c r="GB498" s="49"/>
      <c r="GC498" s="49"/>
      <c r="GD498" s="49"/>
      <c r="GE498" s="49"/>
      <c r="GF498" s="49"/>
      <c r="GG498" s="49"/>
      <c r="GH498" s="49"/>
      <c r="GI498" s="49"/>
      <c r="GJ498" s="49"/>
      <c r="GK498" s="49"/>
      <c r="GL498" s="49"/>
      <c r="GM498" s="49"/>
      <c r="GN498" s="49"/>
      <c r="GO498" s="49"/>
      <c r="GP498" s="49"/>
      <c r="GQ498" s="49"/>
      <c r="GR498" s="49"/>
      <c r="GS498" s="49"/>
      <c r="GT498" s="49"/>
      <c r="GU498" s="49"/>
      <c r="GV498" s="49"/>
      <c r="GW498" s="49"/>
      <c r="GX498" s="49"/>
      <c r="GY498" s="49"/>
      <c r="GZ498" s="49"/>
      <c r="HA498" s="49"/>
      <c r="HB498" s="49"/>
      <c r="HC498" s="49"/>
      <c r="HD498" s="49"/>
      <c r="HE498" s="49"/>
      <c r="HF498" s="49"/>
      <c r="HG498" s="49"/>
      <c r="HH498" s="49"/>
      <c r="HI498" s="49"/>
      <c r="HJ498" s="49"/>
    </row>
    <row r="499" spans="1:218" ht="15.75" customHeight="1">
      <c r="A499" s="1"/>
      <c r="B499" s="1"/>
      <c r="C499" s="1"/>
      <c r="D499" s="1"/>
      <c r="E499" s="1"/>
      <c r="F499" s="1"/>
      <c r="G499" s="1"/>
      <c r="H499" s="1"/>
      <c r="I499" s="16"/>
      <c r="J499" s="1"/>
      <c r="K499" s="1"/>
      <c r="L499" s="1"/>
      <c r="M499" s="1"/>
      <c r="N499" s="16"/>
      <c r="O499" s="1"/>
      <c r="P499" s="1"/>
      <c r="Q499" s="1"/>
      <c r="R499" s="1"/>
      <c r="S499" s="16"/>
      <c r="T499" s="1"/>
      <c r="U499" s="1"/>
      <c r="V499" s="1"/>
      <c r="W499" s="1"/>
      <c r="X499" s="16"/>
      <c r="Y499" s="1"/>
      <c r="Z499" s="1"/>
      <c r="AA499" s="1"/>
      <c r="AB499" s="1"/>
      <c r="AC499" s="1"/>
      <c r="AD499" s="1"/>
      <c r="AE499" s="1"/>
      <c r="AF499" s="1"/>
      <c r="AG499" s="1"/>
      <c r="AH499" s="16"/>
      <c r="AI499" s="1"/>
      <c r="AJ499" s="1"/>
      <c r="AK499" s="1"/>
      <c r="AL499" s="1"/>
      <c r="AM499" s="16"/>
      <c r="AN499" s="1"/>
      <c r="AO499" s="1"/>
      <c r="AP499" s="1"/>
      <c r="AQ499" s="1"/>
      <c r="AR499" s="16"/>
      <c r="AS499" s="1"/>
      <c r="AT499" s="1"/>
      <c r="AU499" s="1"/>
      <c r="AV499" s="1"/>
      <c r="AW499" s="1"/>
      <c r="AX499" s="1"/>
      <c r="AY499" s="1"/>
      <c r="AZ499" s="1"/>
      <c r="BA499" s="1"/>
      <c r="BB499" s="16"/>
      <c r="BC499" s="1"/>
      <c r="BD499" s="1"/>
      <c r="BE499" s="1"/>
      <c r="BF499" s="1"/>
      <c r="BG499" s="16"/>
      <c r="BH499" s="1"/>
      <c r="BI499" s="1"/>
      <c r="BJ499" s="1"/>
      <c r="BK499" s="1"/>
      <c r="BL499" s="16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6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  <c r="FE499" s="1"/>
      <c r="FF499" s="1"/>
      <c r="FG499" s="1"/>
      <c r="FH499" s="1"/>
      <c r="FI499" s="1"/>
      <c r="FJ499" s="1"/>
      <c r="FK499" s="1"/>
      <c r="FL499" s="1"/>
      <c r="FM499" s="1"/>
      <c r="FN499" s="1"/>
      <c r="FO499" s="1"/>
      <c r="FP499" s="1"/>
      <c r="FQ499" s="1"/>
      <c r="FR499" s="1"/>
      <c r="FS499" s="1"/>
      <c r="FT499" s="1"/>
      <c r="FU499" s="1"/>
      <c r="FV499" s="1"/>
      <c r="FW499" s="1"/>
      <c r="FX499" s="1"/>
      <c r="FY499" s="49"/>
      <c r="FZ499" s="49"/>
      <c r="GA499" s="49"/>
      <c r="GB499" s="49"/>
      <c r="GC499" s="49"/>
      <c r="GD499" s="49"/>
      <c r="GE499" s="49"/>
      <c r="GF499" s="49"/>
      <c r="GG499" s="49"/>
      <c r="GH499" s="49"/>
      <c r="GI499" s="49"/>
      <c r="GJ499" s="49"/>
      <c r="GK499" s="49"/>
      <c r="GL499" s="49"/>
      <c r="GM499" s="49"/>
      <c r="GN499" s="49"/>
      <c r="GO499" s="49"/>
      <c r="GP499" s="49"/>
      <c r="GQ499" s="49"/>
      <c r="GR499" s="49"/>
      <c r="GS499" s="49"/>
      <c r="GT499" s="49"/>
      <c r="GU499" s="49"/>
      <c r="GV499" s="49"/>
      <c r="GW499" s="49"/>
      <c r="GX499" s="49"/>
      <c r="GY499" s="49"/>
      <c r="GZ499" s="49"/>
      <c r="HA499" s="49"/>
      <c r="HB499" s="49"/>
      <c r="HC499" s="49"/>
      <c r="HD499" s="49"/>
      <c r="HE499" s="49"/>
      <c r="HF499" s="49"/>
      <c r="HG499" s="49"/>
      <c r="HH499" s="49"/>
      <c r="HI499" s="49"/>
      <c r="HJ499" s="49"/>
    </row>
    <row r="500" spans="1:218" ht="15.75" customHeight="1">
      <c r="A500" s="1"/>
      <c r="B500" s="1"/>
      <c r="C500" s="1"/>
      <c r="D500" s="1"/>
      <c r="E500" s="1"/>
      <c r="F500" s="1"/>
      <c r="G500" s="1"/>
      <c r="H500" s="1"/>
      <c r="I500" s="16"/>
      <c r="J500" s="1"/>
      <c r="K500" s="1"/>
      <c r="L500" s="1"/>
      <c r="M500" s="1"/>
      <c r="N500" s="16"/>
      <c r="O500" s="1"/>
      <c r="P500" s="1"/>
      <c r="Q500" s="1"/>
      <c r="R500" s="1"/>
      <c r="S500" s="16"/>
      <c r="T500" s="1"/>
      <c r="U500" s="1"/>
      <c r="V500" s="1"/>
      <c r="W500" s="1"/>
      <c r="X500" s="16"/>
      <c r="Y500" s="1"/>
      <c r="Z500" s="1"/>
      <c r="AA500" s="1"/>
      <c r="AB500" s="1"/>
      <c r="AC500" s="1"/>
      <c r="AD500" s="1"/>
      <c r="AE500" s="1"/>
      <c r="AF500" s="1"/>
      <c r="AG500" s="1"/>
      <c r="AH500" s="16"/>
      <c r="AI500" s="1"/>
      <c r="AJ500" s="1"/>
      <c r="AK500" s="1"/>
      <c r="AL500" s="1"/>
      <c r="AM500" s="16"/>
      <c r="AN500" s="1"/>
      <c r="AO500" s="1"/>
      <c r="AP500" s="1"/>
      <c r="AQ500" s="1"/>
      <c r="AR500" s="16"/>
      <c r="AS500" s="1"/>
      <c r="AT500" s="1"/>
      <c r="AU500" s="1"/>
      <c r="AV500" s="1"/>
      <c r="AW500" s="1"/>
      <c r="AX500" s="1"/>
      <c r="AY500" s="1"/>
      <c r="AZ500" s="1"/>
      <c r="BA500" s="1"/>
      <c r="BB500" s="16"/>
      <c r="BC500" s="1"/>
      <c r="BD500" s="1"/>
      <c r="BE500" s="1"/>
      <c r="BF500" s="1"/>
      <c r="BG500" s="16"/>
      <c r="BH500" s="1"/>
      <c r="BI500" s="1"/>
      <c r="BJ500" s="1"/>
      <c r="BK500" s="1"/>
      <c r="BL500" s="16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6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  <c r="FE500" s="1"/>
      <c r="FF500" s="1"/>
      <c r="FG500" s="1"/>
      <c r="FH500" s="1"/>
      <c r="FI500" s="1"/>
      <c r="FJ500" s="1"/>
      <c r="FK500" s="1"/>
      <c r="FL500" s="1"/>
      <c r="FM500" s="1"/>
      <c r="FN500" s="1"/>
      <c r="FO500" s="1"/>
      <c r="FP500" s="1"/>
      <c r="FQ500" s="1"/>
      <c r="FR500" s="1"/>
      <c r="FS500" s="1"/>
      <c r="FT500" s="1"/>
      <c r="FU500" s="1"/>
      <c r="FV500" s="1"/>
      <c r="FW500" s="1"/>
      <c r="FX500" s="1"/>
      <c r="FY500" s="49"/>
      <c r="FZ500" s="49"/>
      <c r="GA500" s="49"/>
      <c r="GB500" s="49"/>
      <c r="GC500" s="49"/>
      <c r="GD500" s="49"/>
      <c r="GE500" s="49"/>
      <c r="GF500" s="49"/>
      <c r="GG500" s="49"/>
      <c r="GH500" s="49"/>
      <c r="GI500" s="49"/>
      <c r="GJ500" s="49"/>
      <c r="GK500" s="49"/>
      <c r="GL500" s="49"/>
      <c r="GM500" s="49"/>
      <c r="GN500" s="49"/>
      <c r="GO500" s="49"/>
      <c r="GP500" s="49"/>
      <c r="GQ500" s="49"/>
      <c r="GR500" s="49"/>
      <c r="GS500" s="49"/>
      <c r="GT500" s="49"/>
      <c r="GU500" s="49"/>
      <c r="GV500" s="49"/>
      <c r="GW500" s="49"/>
      <c r="GX500" s="49"/>
      <c r="GY500" s="49"/>
      <c r="GZ500" s="49"/>
      <c r="HA500" s="49"/>
      <c r="HB500" s="49"/>
      <c r="HC500" s="49"/>
      <c r="HD500" s="49"/>
      <c r="HE500" s="49"/>
      <c r="HF500" s="49"/>
      <c r="HG500" s="49"/>
      <c r="HH500" s="49"/>
      <c r="HI500" s="49"/>
      <c r="HJ500" s="49"/>
    </row>
    <row r="501" spans="1:218" ht="15.75" customHeight="1">
      <c r="A501" s="1"/>
      <c r="B501" s="1"/>
      <c r="C501" s="1"/>
      <c r="D501" s="1"/>
      <c r="E501" s="1"/>
      <c r="F501" s="1"/>
      <c r="G501" s="1"/>
      <c r="H501" s="1"/>
      <c r="I501" s="16"/>
      <c r="J501" s="1"/>
      <c r="K501" s="1"/>
      <c r="L501" s="1"/>
      <c r="M501" s="1"/>
      <c r="N501" s="16"/>
      <c r="O501" s="1"/>
      <c r="P501" s="1"/>
      <c r="Q501" s="1"/>
      <c r="R501" s="1"/>
      <c r="S501" s="16"/>
      <c r="T501" s="1"/>
      <c r="U501" s="1"/>
      <c r="V501" s="1"/>
      <c r="W501" s="1"/>
      <c r="X501" s="16"/>
      <c r="Y501" s="1"/>
      <c r="Z501" s="1"/>
      <c r="AA501" s="1"/>
      <c r="AB501" s="1"/>
      <c r="AC501" s="1"/>
      <c r="AD501" s="1"/>
      <c r="AE501" s="1"/>
      <c r="AF501" s="1"/>
      <c r="AG501" s="1"/>
      <c r="AH501" s="16"/>
      <c r="AI501" s="1"/>
      <c r="AJ501" s="1"/>
      <c r="AK501" s="1"/>
      <c r="AL501" s="1"/>
      <c r="AM501" s="16"/>
      <c r="AN501" s="1"/>
      <c r="AO501" s="1"/>
      <c r="AP501" s="1"/>
      <c r="AQ501" s="1"/>
      <c r="AR501" s="16"/>
      <c r="AS501" s="1"/>
      <c r="AT501" s="1"/>
      <c r="AU501" s="1"/>
      <c r="AV501" s="1"/>
      <c r="AW501" s="1"/>
      <c r="AX501" s="1"/>
      <c r="AY501" s="1"/>
      <c r="AZ501" s="1"/>
      <c r="BA501" s="1"/>
      <c r="BB501" s="16"/>
      <c r="BC501" s="1"/>
      <c r="BD501" s="1"/>
      <c r="BE501" s="1"/>
      <c r="BF501" s="1"/>
      <c r="BG501" s="16"/>
      <c r="BH501" s="1"/>
      <c r="BI501" s="1"/>
      <c r="BJ501" s="1"/>
      <c r="BK501" s="1"/>
      <c r="BL501" s="16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6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  <c r="FE501" s="1"/>
      <c r="FF501" s="1"/>
      <c r="FG501" s="1"/>
      <c r="FH501" s="1"/>
      <c r="FI501" s="1"/>
      <c r="FJ501" s="1"/>
      <c r="FK501" s="1"/>
      <c r="FL501" s="1"/>
      <c r="FM501" s="1"/>
      <c r="FN501" s="1"/>
      <c r="FO501" s="1"/>
      <c r="FP501" s="1"/>
      <c r="FQ501" s="1"/>
      <c r="FR501" s="1"/>
      <c r="FS501" s="1"/>
      <c r="FT501" s="1"/>
      <c r="FU501" s="1"/>
      <c r="FV501" s="1"/>
      <c r="FW501" s="1"/>
      <c r="FX501" s="1"/>
      <c r="FY501" s="49"/>
      <c r="FZ501" s="49"/>
      <c r="GA501" s="49"/>
      <c r="GB501" s="49"/>
      <c r="GC501" s="49"/>
      <c r="GD501" s="49"/>
      <c r="GE501" s="49"/>
      <c r="GF501" s="49"/>
      <c r="GG501" s="49"/>
      <c r="GH501" s="49"/>
      <c r="GI501" s="49"/>
      <c r="GJ501" s="49"/>
      <c r="GK501" s="49"/>
      <c r="GL501" s="49"/>
      <c r="GM501" s="49"/>
      <c r="GN501" s="49"/>
      <c r="GO501" s="49"/>
      <c r="GP501" s="49"/>
      <c r="GQ501" s="49"/>
      <c r="GR501" s="49"/>
      <c r="GS501" s="49"/>
      <c r="GT501" s="49"/>
      <c r="GU501" s="49"/>
      <c r="GV501" s="49"/>
      <c r="GW501" s="49"/>
      <c r="GX501" s="49"/>
      <c r="GY501" s="49"/>
      <c r="GZ501" s="49"/>
      <c r="HA501" s="49"/>
      <c r="HB501" s="49"/>
      <c r="HC501" s="49"/>
      <c r="HD501" s="49"/>
      <c r="HE501" s="49"/>
      <c r="HF501" s="49"/>
      <c r="HG501" s="49"/>
      <c r="HH501" s="49"/>
      <c r="HI501" s="49"/>
      <c r="HJ501" s="49"/>
    </row>
    <row r="502" spans="1:218" ht="15.75" customHeight="1">
      <c r="A502" s="1"/>
      <c r="B502" s="1"/>
      <c r="C502" s="1"/>
      <c r="D502" s="1"/>
      <c r="E502" s="1"/>
      <c r="F502" s="1"/>
      <c r="G502" s="1"/>
      <c r="H502" s="1"/>
      <c r="I502" s="16"/>
      <c r="J502" s="1"/>
      <c r="K502" s="1"/>
      <c r="L502" s="1"/>
      <c r="M502" s="1"/>
      <c r="N502" s="16"/>
      <c r="O502" s="1"/>
      <c r="P502" s="1"/>
      <c r="Q502" s="1"/>
      <c r="R502" s="1"/>
      <c r="S502" s="16"/>
      <c r="T502" s="1"/>
      <c r="U502" s="1"/>
      <c r="V502" s="1"/>
      <c r="W502" s="1"/>
      <c r="X502" s="16"/>
      <c r="Y502" s="1"/>
      <c r="Z502" s="1"/>
      <c r="AA502" s="1"/>
      <c r="AB502" s="1"/>
      <c r="AC502" s="1"/>
      <c r="AD502" s="1"/>
      <c r="AE502" s="1"/>
      <c r="AF502" s="1"/>
      <c r="AG502" s="1"/>
      <c r="AH502" s="16"/>
      <c r="AI502" s="1"/>
      <c r="AJ502" s="1"/>
      <c r="AK502" s="1"/>
      <c r="AL502" s="1"/>
      <c r="AM502" s="16"/>
      <c r="AN502" s="1"/>
      <c r="AO502" s="1"/>
      <c r="AP502" s="1"/>
      <c r="AQ502" s="1"/>
      <c r="AR502" s="16"/>
      <c r="AS502" s="1"/>
      <c r="AT502" s="1"/>
      <c r="AU502" s="1"/>
      <c r="AV502" s="1"/>
      <c r="AW502" s="1"/>
      <c r="AX502" s="1"/>
      <c r="AY502" s="1"/>
      <c r="AZ502" s="1"/>
      <c r="BA502" s="1"/>
      <c r="BB502" s="16"/>
      <c r="BC502" s="1"/>
      <c r="BD502" s="1"/>
      <c r="BE502" s="1"/>
      <c r="BF502" s="1"/>
      <c r="BG502" s="16"/>
      <c r="BH502" s="1"/>
      <c r="BI502" s="1"/>
      <c r="BJ502" s="1"/>
      <c r="BK502" s="1"/>
      <c r="BL502" s="16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6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  <c r="FE502" s="1"/>
      <c r="FF502" s="1"/>
      <c r="FG502" s="1"/>
      <c r="FH502" s="1"/>
      <c r="FI502" s="1"/>
      <c r="FJ502" s="1"/>
      <c r="FK502" s="1"/>
      <c r="FL502" s="1"/>
      <c r="FM502" s="1"/>
      <c r="FN502" s="1"/>
      <c r="FO502" s="1"/>
      <c r="FP502" s="1"/>
      <c r="FQ502" s="1"/>
      <c r="FR502" s="1"/>
      <c r="FS502" s="1"/>
      <c r="FT502" s="1"/>
      <c r="FU502" s="1"/>
      <c r="FV502" s="1"/>
      <c r="FW502" s="1"/>
      <c r="FX502" s="1"/>
      <c r="FY502" s="49"/>
      <c r="FZ502" s="49"/>
      <c r="GA502" s="49"/>
      <c r="GB502" s="49"/>
      <c r="GC502" s="49"/>
      <c r="GD502" s="49"/>
      <c r="GE502" s="49"/>
      <c r="GF502" s="49"/>
      <c r="GG502" s="49"/>
      <c r="GH502" s="49"/>
      <c r="GI502" s="49"/>
      <c r="GJ502" s="49"/>
      <c r="GK502" s="49"/>
      <c r="GL502" s="49"/>
      <c r="GM502" s="49"/>
      <c r="GN502" s="49"/>
      <c r="GO502" s="49"/>
      <c r="GP502" s="49"/>
      <c r="GQ502" s="49"/>
      <c r="GR502" s="49"/>
      <c r="GS502" s="49"/>
      <c r="GT502" s="49"/>
      <c r="GU502" s="49"/>
      <c r="GV502" s="49"/>
      <c r="GW502" s="49"/>
      <c r="GX502" s="49"/>
      <c r="GY502" s="49"/>
      <c r="GZ502" s="49"/>
      <c r="HA502" s="49"/>
      <c r="HB502" s="49"/>
      <c r="HC502" s="49"/>
      <c r="HD502" s="49"/>
      <c r="HE502" s="49"/>
      <c r="HF502" s="49"/>
      <c r="HG502" s="49"/>
      <c r="HH502" s="49"/>
      <c r="HI502" s="49"/>
      <c r="HJ502" s="49"/>
    </row>
    <row r="503" spans="1:218" ht="15.75" customHeight="1">
      <c r="A503" s="1"/>
      <c r="B503" s="1"/>
      <c r="C503" s="1"/>
      <c r="D503" s="1"/>
      <c r="E503" s="1"/>
      <c r="F503" s="1"/>
      <c r="G503" s="1"/>
      <c r="H503" s="1"/>
      <c r="I503" s="16"/>
      <c r="J503" s="1"/>
      <c r="K503" s="1"/>
      <c r="L503" s="1"/>
      <c r="M503" s="1"/>
      <c r="N503" s="16"/>
      <c r="O503" s="1"/>
      <c r="P503" s="1"/>
      <c r="Q503" s="1"/>
      <c r="R503" s="1"/>
      <c r="S503" s="16"/>
      <c r="T503" s="1"/>
      <c r="U503" s="1"/>
      <c r="V503" s="1"/>
      <c r="W503" s="1"/>
      <c r="X503" s="16"/>
      <c r="Y503" s="1"/>
      <c r="Z503" s="1"/>
      <c r="AA503" s="1"/>
      <c r="AB503" s="1"/>
      <c r="AC503" s="1"/>
      <c r="AD503" s="1"/>
      <c r="AE503" s="1"/>
      <c r="AF503" s="1"/>
      <c r="AG503" s="1"/>
      <c r="AH503" s="16"/>
      <c r="AI503" s="1"/>
      <c r="AJ503" s="1"/>
      <c r="AK503" s="1"/>
      <c r="AL503" s="1"/>
      <c r="AM503" s="16"/>
      <c r="AN503" s="1"/>
      <c r="AO503" s="1"/>
      <c r="AP503" s="1"/>
      <c r="AQ503" s="1"/>
      <c r="AR503" s="16"/>
      <c r="AS503" s="1"/>
      <c r="AT503" s="1"/>
      <c r="AU503" s="1"/>
      <c r="AV503" s="1"/>
      <c r="AW503" s="1"/>
      <c r="AX503" s="1"/>
      <c r="AY503" s="1"/>
      <c r="AZ503" s="1"/>
      <c r="BA503" s="1"/>
      <c r="BB503" s="16"/>
      <c r="BC503" s="1"/>
      <c r="BD503" s="1"/>
      <c r="BE503" s="1"/>
      <c r="BF503" s="1"/>
      <c r="BG503" s="16"/>
      <c r="BH503" s="1"/>
      <c r="BI503" s="1"/>
      <c r="BJ503" s="1"/>
      <c r="BK503" s="1"/>
      <c r="BL503" s="16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6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  <c r="FE503" s="1"/>
      <c r="FF503" s="1"/>
      <c r="FG503" s="1"/>
      <c r="FH503" s="1"/>
      <c r="FI503" s="1"/>
      <c r="FJ503" s="1"/>
      <c r="FK503" s="1"/>
      <c r="FL503" s="1"/>
      <c r="FM503" s="1"/>
      <c r="FN503" s="1"/>
      <c r="FO503" s="1"/>
      <c r="FP503" s="1"/>
      <c r="FQ503" s="1"/>
      <c r="FR503" s="1"/>
      <c r="FS503" s="1"/>
      <c r="FT503" s="1"/>
      <c r="FU503" s="1"/>
      <c r="FV503" s="1"/>
      <c r="FW503" s="1"/>
      <c r="FX503" s="1"/>
      <c r="FY503" s="49"/>
      <c r="FZ503" s="49"/>
      <c r="GA503" s="49"/>
      <c r="GB503" s="49"/>
      <c r="GC503" s="49"/>
      <c r="GD503" s="49"/>
      <c r="GE503" s="49"/>
      <c r="GF503" s="49"/>
      <c r="GG503" s="49"/>
      <c r="GH503" s="49"/>
      <c r="GI503" s="49"/>
      <c r="GJ503" s="49"/>
      <c r="GK503" s="49"/>
      <c r="GL503" s="49"/>
      <c r="GM503" s="49"/>
      <c r="GN503" s="49"/>
      <c r="GO503" s="49"/>
      <c r="GP503" s="49"/>
      <c r="GQ503" s="49"/>
      <c r="GR503" s="49"/>
      <c r="GS503" s="49"/>
      <c r="GT503" s="49"/>
      <c r="GU503" s="49"/>
      <c r="GV503" s="49"/>
      <c r="GW503" s="49"/>
      <c r="GX503" s="49"/>
      <c r="GY503" s="49"/>
      <c r="GZ503" s="49"/>
      <c r="HA503" s="49"/>
      <c r="HB503" s="49"/>
      <c r="HC503" s="49"/>
      <c r="HD503" s="49"/>
      <c r="HE503" s="49"/>
      <c r="HF503" s="49"/>
      <c r="HG503" s="49"/>
      <c r="HH503" s="49"/>
      <c r="HI503" s="49"/>
      <c r="HJ503" s="49"/>
    </row>
    <row r="504" spans="1:218" ht="15.75" customHeight="1">
      <c r="A504" s="1"/>
      <c r="B504" s="1"/>
      <c r="C504" s="1"/>
      <c r="D504" s="1"/>
      <c r="E504" s="1"/>
      <c r="F504" s="1"/>
      <c r="G504" s="1"/>
      <c r="H504" s="1"/>
      <c r="I504" s="16"/>
      <c r="J504" s="1"/>
      <c r="K504" s="1"/>
      <c r="L504" s="1"/>
      <c r="M504" s="1"/>
      <c r="N504" s="16"/>
      <c r="O504" s="1"/>
      <c r="P504" s="1"/>
      <c r="Q504" s="1"/>
      <c r="R504" s="1"/>
      <c r="S504" s="16"/>
      <c r="T504" s="1"/>
      <c r="U504" s="1"/>
      <c r="V504" s="1"/>
      <c r="W504" s="1"/>
      <c r="X504" s="16"/>
      <c r="Y504" s="1"/>
      <c r="Z504" s="1"/>
      <c r="AA504" s="1"/>
      <c r="AB504" s="1"/>
      <c r="AC504" s="1"/>
      <c r="AD504" s="1"/>
      <c r="AE504" s="1"/>
      <c r="AF504" s="1"/>
      <c r="AG504" s="1"/>
      <c r="AH504" s="16"/>
      <c r="AI504" s="1"/>
      <c r="AJ504" s="1"/>
      <c r="AK504" s="1"/>
      <c r="AL504" s="1"/>
      <c r="AM504" s="16"/>
      <c r="AN504" s="1"/>
      <c r="AO504" s="1"/>
      <c r="AP504" s="1"/>
      <c r="AQ504" s="1"/>
      <c r="AR504" s="16"/>
      <c r="AS504" s="1"/>
      <c r="AT504" s="1"/>
      <c r="AU504" s="1"/>
      <c r="AV504" s="1"/>
      <c r="AW504" s="1"/>
      <c r="AX504" s="1"/>
      <c r="AY504" s="1"/>
      <c r="AZ504" s="1"/>
      <c r="BA504" s="1"/>
      <c r="BB504" s="16"/>
      <c r="BC504" s="1"/>
      <c r="BD504" s="1"/>
      <c r="BE504" s="1"/>
      <c r="BF504" s="1"/>
      <c r="BG504" s="16"/>
      <c r="BH504" s="1"/>
      <c r="BI504" s="1"/>
      <c r="BJ504" s="1"/>
      <c r="BK504" s="1"/>
      <c r="BL504" s="16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6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  <c r="FE504" s="1"/>
      <c r="FF504" s="1"/>
      <c r="FG504" s="1"/>
      <c r="FH504" s="1"/>
      <c r="FI504" s="1"/>
      <c r="FJ504" s="1"/>
      <c r="FK504" s="1"/>
      <c r="FL504" s="1"/>
      <c r="FM504" s="1"/>
      <c r="FN504" s="1"/>
      <c r="FO504" s="1"/>
      <c r="FP504" s="1"/>
      <c r="FQ504" s="1"/>
      <c r="FR504" s="1"/>
      <c r="FS504" s="1"/>
      <c r="FT504" s="1"/>
      <c r="FU504" s="1"/>
      <c r="FV504" s="1"/>
      <c r="FW504" s="1"/>
      <c r="FX504" s="1"/>
      <c r="FY504" s="49"/>
      <c r="FZ504" s="49"/>
      <c r="GA504" s="49"/>
      <c r="GB504" s="49"/>
      <c r="GC504" s="49"/>
      <c r="GD504" s="49"/>
      <c r="GE504" s="49"/>
      <c r="GF504" s="49"/>
      <c r="GG504" s="49"/>
      <c r="GH504" s="49"/>
      <c r="GI504" s="49"/>
      <c r="GJ504" s="49"/>
      <c r="GK504" s="49"/>
      <c r="GL504" s="49"/>
      <c r="GM504" s="49"/>
      <c r="GN504" s="49"/>
      <c r="GO504" s="49"/>
      <c r="GP504" s="49"/>
      <c r="GQ504" s="49"/>
      <c r="GR504" s="49"/>
      <c r="GS504" s="49"/>
      <c r="GT504" s="49"/>
      <c r="GU504" s="49"/>
      <c r="GV504" s="49"/>
      <c r="GW504" s="49"/>
      <c r="GX504" s="49"/>
      <c r="GY504" s="49"/>
      <c r="GZ504" s="49"/>
      <c r="HA504" s="49"/>
      <c r="HB504" s="49"/>
      <c r="HC504" s="49"/>
      <c r="HD504" s="49"/>
      <c r="HE504" s="49"/>
      <c r="HF504" s="49"/>
      <c r="HG504" s="49"/>
      <c r="HH504" s="49"/>
      <c r="HI504" s="49"/>
      <c r="HJ504" s="49"/>
    </row>
    <row r="505" spans="1:218" ht="15.75" customHeight="1">
      <c r="A505" s="1"/>
      <c r="B505" s="1"/>
      <c r="C505" s="1"/>
      <c r="D505" s="1"/>
      <c r="E505" s="1"/>
      <c r="F505" s="1"/>
      <c r="G505" s="1"/>
      <c r="H505" s="1"/>
      <c r="I505" s="16"/>
      <c r="J505" s="1"/>
      <c r="K505" s="1"/>
      <c r="L505" s="1"/>
      <c r="M505" s="1"/>
      <c r="N505" s="16"/>
      <c r="O505" s="1"/>
      <c r="P505" s="1"/>
      <c r="Q505" s="1"/>
      <c r="R505" s="1"/>
      <c r="S505" s="16"/>
      <c r="T505" s="1"/>
      <c r="U505" s="1"/>
      <c r="V505" s="1"/>
      <c r="W505" s="1"/>
      <c r="X505" s="16"/>
      <c r="Y505" s="1"/>
      <c r="Z505" s="1"/>
      <c r="AA505" s="1"/>
      <c r="AB505" s="1"/>
      <c r="AC505" s="1"/>
      <c r="AD505" s="1"/>
      <c r="AE505" s="1"/>
      <c r="AF505" s="1"/>
      <c r="AG505" s="1"/>
      <c r="AH505" s="16"/>
      <c r="AI505" s="1"/>
      <c r="AJ505" s="1"/>
      <c r="AK505" s="1"/>
      <c r="AL505" s="1"/>
      <c r="AM505" s="16"/>
      <c r="AN505" s="1"/>
      <c r="AO505" s="1"/>
      <c r="AP505" s="1"/>
      <c r="AQ505" s="1"/>
      <c r="AR505" s="16"/>
      <c r="AS505" s="1"/>
      <c r="AT505" s="1"/>
      <c r="AU505" s="1"/>
      <c r="AV505" s="1"/>
      <c r="AW505" s="1"/>
      <c r="AX505" s="1"/>
      <c r="AY505" s="1"/>
      <c r="AZ505" s="1"/>
      <c r="BA505" s="1"/>
      <c r="BB505" s="16"/>
      <c r="BC505" s="1"/>
      <c r="BD505" s="1"/>
      <c r="BE505" s="1"/>
      <c r="BF505" s="1"/>
      <c r="BG505" s="16"/>
      <c r="BH505" s="1"/>
      <c r="BI505" s="1"/>
      <c r="BJ505" s="1"/>
      <c r="BK505" s="1"/>
      <c r="BL505" s="16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6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  <c r="FE505" s="1"/>
      <c r="FF505" s="1"/>
      <c r="FG505" s="1"/>
      <c r="FH505" s="1"/>
      <c r="FI505" s="1"/>
      <c r="FJ505" s="1"/>
      <c r="FK505" s="1"/>
      <c r="FL505" s="1"/>
      <c r="FM505" s="1"/>
      <c r="FN505" s="1"/>
      <c r="FO505" s="1"/>
      <c r="FP505" s="1"/>
      <c r="FQ505" s="1"/>
      <c r="FR505" s="1"/>
      <c r="FS505" s="1"/>
      <c r="FT505" s="1"/>
      <c r="FU505" s="1"/>
      <c r="FV505" s="1"/>
      <c r="FW505" s="1"/>
      <c r="FX505" s="1"/>
      <c r="FY505" s="49"/>
      <c r="FZ505" s="49"/>
      <c r="GA505" s="49"/>
      <c r="GB505" s="49"/>
      <c r="GC505" s="49"/>
      <c r="GD505" s="49"/>
      <c r="GE505" s="49"/>
      <c r="GF505" s="49"/>
      <c r="GG505" s="49"/>
      <c r="GH505" s="49"/>
      <c r="GI505" s="49"/>
      <c r="GJ505" s="49"/>
      <c r="GK505" s="49"/>
      <c r="GL505" s="49"/>
      <c r="GM505" s="49"/>
      <c r="GN505" s="49"/>
      <c r="GO505" s="49"/>
      <c r="GP505" s="49"/>
      <c r="GQ505" s="49"/>
      <c r="GR505" s="49"/>
      <c r="GS505" s="49"/>
      <c r="GT505" s="49"/>
      <c r="GU505" s="49"/>
      <c r="GV505" s="49"/>
      <c r="GW505" s="49"/>
      <c r="GX505" s="49"/>
      <c r="GY505" s="49"/>
      <c r="GZ505" s="49"/>
      <c r="HA505" s="49"/>
      <c r="HB505" s="49"/>
      <c r="HC505" s="49"/>
      <c r="HD505" s="49"/>
      <c r="HE505" s="49"/>
      <c r="HF505" s="49"/>
      <c r="HG505" s="49"/>
      <c r="HH505" s="49"/>
      <c r="HI505" s="49"/>
      <c r="HJ505" s="49"/>
    </row>
    <row r="506" spans="1:218" ht="15.75" customHeight="1">
      <c r="A506" s="1"/>
      <c r="B506" s="1"/>
      <c r="C506" s="1"/>
      <c r="D506" s="1"/>
      <c r="E506" s="1"/>
      <c r="F506" s="1"/>
      <c r="G506" s="1"/>
      <c r="H506" s="1"/>
      <c r="I506" s="16"/>
      <c r="J506" s="1"/>
      <c r="K506" s="1"/>
      <c r="L506" s="1"/>
      <c r="M506" s="1"/>
      <c r="N506" s="16"/>
      <c r="O506" s="1"/>
      <c r="P506" s="1"/>
      <c r="Q506" s="1"/>
      <c r="R506" s="1"/>
      <c r="S506" s="16"/>
      <c r="T506" s="1"/>
      <c r="U506" s="1"/>
      <c r="V506" s="1"/>
      <c r="W506" s="1"/>
      <c r="X506" s="16"/>
      <c r="Y506" s="1"/>
      <c r="Z506" s="1"/>
      <c r="AA506" s="1"/>
      <c r="AB506" s="1"/>
      <c r="AC506" s="1"/>
      <c r="AD506" s="1"/>
      <c r="AE506" s="1"/>
      <c r="AF506" s="1"/>
      <c r="AG506" s="1"/>
      <c r="AH506" s="16"/>
      <c r="AI506" s="1"/>
      <c r="AJ506" s="1"/>
      <c r="AK506" s="1"/>
      <c r="AL506" s="1"/>
      <c r="AM506" s="16"/>
      <c r="AN506" s="1"/>
      <c r="AO506" s="1"/>
      <c r="AP506" s="1"/>
      <c r="AQ506" s="1"/>
      <c r="AR506" s="16"/>
      <c r="AS506" s="1"/>
      <c r="AT506" s="1"/>
      <c r="AU506" s="1"/>
      <c r="AV506" s="1"/>
      <c r="AW506" s="1"/>
      <c r="AX506" s="1"/>
      <c r="AY506" s="1"/>
      <c r="AZ506" s="1"/>
      <c r="BA506" s="1"/>
      <c r="BB506" s="16"/>
      <c r="BC506" s="1"/>
      <c r="BD506" s="1"/>
      <c r="BE506" s="1"/>
      <c r="BF506" s="1"/>
      <c r="BG506" s="16"/>
      <c r="BH506" s="1"/>
      <c r="BI506" s="1"/>
      <c r="BJ506" s="1"/>
      <c r="BK506" s="1"/>
      <c r="BL506" s="16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6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  <c r="FE506" s="1"/>
      <c r="FF506" s="1"/>
      <c r="FG506" s="1"/>
      <c r="FH506" s="1"/>
      <c r="FI506" s="1"/>
      <c r="FJ506" s="1"/>
      <c r="FK506" s="1"/>
      <c r="FL506" s="1"/>
      <c r="FM506" s="1"/>
      <c r="FN506" s="1"/>
      <c r="FO506" s="1"/>
      <c r="FP506" s="1"/>
      <c r="FQ506" s="1"/>
      <c r="FR506" s="1"/>
      <c r="FS506" s="1"/>
      <c r="FT506" s="1"/>
      <c r="FU506" s="1"/>
      <c r="FV506" s="1"/>
      <c r="FW506" s="1"/>
      <c r="FX506" s="1"/>
      <c r="FY506" s="49"/>
      <c r="FZ506" s="49"/>
      <c r="GA506" s="49"/>
      <c r="GB506" s="49"/>
      <c r="GC506" s="49"/>
      <c r="GD506" s="49"/>
      <c r="GE506" s="49"/>
      <c r="GF506" s="49"/>
      <c r="GG506" s="49"/>
      <c r="GH506" s="49"/>
      <c r="GI506" s="49"/>
      <c r="GJ506" s="49"/>
      <c r="GK506" s="49"/>
      <c r="GL506" s="49"/>
      <c r="GM506" s="49"/>
      <c r="GN506" s="49"/>
      <c r="GO506" s="49"/>
      <c r="GP506" s="49"/>
      <c r="GQ506" s="49"/>
      <c r="GR506" s="49"/>
      <c r="GS506" s="49"/>
      <c r="GT506" s="49"/>
      <c r="GU506" s="49"/>
      <c r="GV506" s="49"/>
      <c r="GW506" s="49"/>
      <c r="GX506" s="49"/>
      <c r="GY506" s="49"/>
      <c r="GZ506" s="49"/>
      <c r="HA506" s="49"/>
      <c r="HB506" s="49"/>
      <c r="HC506" s="49"/>
      <c r="HD506" s="49"/>
      <c r="HE506" s="49"/>
      <c r="HF506" s="49"/>
      <c r="HG506" s="49"/>
      <c r="HH506" s="49"/>
      <c r="HI506" s="49"/>
      <c r="HJ506" s="49"/>
    </row>
    <row r="507" spans="1:218" ht="15.75" customHeight="1">
      <c r="A507" s="1"/>
      <c r="B507" s="1"/>
      <c r="C507" s="1"/>
      <c r="D507" s="1"/>
      <c r="E507" s="1"/>
      <c r="F507" s="1"/>
      <c r="G507" s="1"/>
      <c r="H507" s="1"/>
      <c r="I507" s="16"/>
      <c r="J507" s="1"/>
      <c r="K507" s="1"/>
      <c r="L507" s="1"/>
      <c r="M507" s="1"/>
      <c r="N507" s="16"/>
      <c r="O507" s="1"/>
      <c r="P507" s="1"/>
      <c r="Q507" s="1"/>
      <c r="R507" s="1"/>
      <c r="S507" s="16"/>
      <c r="T507" s="1"/>
      <c r="U507" s="1"/>
      <c r="V507" s="1"/>
      <c r="W507" s="1"/>
      <c r="X507" s="16"/>
      <c r="Y507" s="1"/>
      <c r="Z507" s="1"/>
      <c r="AA507" s="1"/>
      <c r="AB507" s="1"/>
      <c r="AC507" s="1"/>
      <c r="AD507" s="1"/>
      <c r="AE507" s="1"/>
      <c r="AF507" s="1"/>
      <c r="AG507" s="1"/>
      <c r="AH507" s="16"/>
      <c r="AI507" s="1"/>
      <c r="AJ507" s="1"/>
      <c r="AK507" s="1"/>
      <c r="AL507" s="1"/>
      <c r="AM507" s="16"/>
      <c r="AN507" s="1"/>
      <c r="AO507" s="1"/>
      <c r="AP507" s="1"/>
      <c r="AQ507" s="1"/>
      <c r="AR507" s="16"/>
      <c r="AS507" s="1"/>
      <c r="AT507" s="1"/>
      <c r="AU507" s="1"/>
      <c r="AV507" s="1"/>
      <c r="AW507" s="1"/>
      <c r="AX507" s="1"/>
      <c r="AY507" s="1"/>
      <c r="AZ507" s="1"/>
      <c r="BA507" s="1"/>
      <c r="BB507" s="16"/>
      <c r="BC507" s="1"/>
      <c r="BD507" s="1"/>
      <c r="BE507" s="1"/>
      <c r="BF507" s="1"/>
      <c r="BG507" s="16"/>
      <c r="BH507" s="1"/>
      <c r="BI507" s="1"/>
      <c r="BJ507" s="1"/>
      <c r="BK507" s="1"/>
      <c r="BL507" s="16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6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  <c r="FE507" s="1"/>
      <c r="FF507" s="1"/>
      <c r="FG507" s="1"/>
      <c r="FH507" s="1"/>
      <c r="FI507" s="1"/>
      <c r="FJ507" s="1"/>
      <c r="FK507" s="1"/>
      <c r="FL507" s="1"/>
      <c r="FM507" s="1"/>
      <c r="FN507" s="1"/>
      <c r="FO507" s="1"/>
      <c r="FP507" s="1"/>
      <c r="FQ507" s="1"/>
      <c r="FR507" s="1"/>
      <c r="FS507" s="1"/>
      <c r="FT507" s="1"/>
      <c r="FU507" s="1"/>
      <c r="FV507" s="1"/>
      <c r="FW507" s="1"/>
      <c r="FX507" s="1"/>
      <c r="FY507" s="49"/>
      <c r="FZ507" s="49"/>
      <c r="GA507" s="49"/>
      <c r="GB507" s="49"/>
      <c r="GC507" s="49"/>
      <c r="GD507" s="49"/>
      <c r="GE507" s="49"/>
      <c r="GF507" s="49"/>
      <c r="GG507" s="49"/>
      <c r="GH507" s="49"/>
      <c r="GI507" s="49"/>
      <c r="GJ507" s="49"/>
      <c r="GK507" s="49"/>
      <c r="GL507" s="49"/>
      <c r="GM507" s="49"/>
      <c r="GN507" s="49"/>
      <c r="GO507" s="49"/>
      <c r="GP507" s="49"/>
      <c r="GQ507" s="49"/>
      <c r="GR507" s="49"/>
      <c r="GS507" s="49"/>
      <c r="GT507" s="49"/>
      <c r="GU507" s="49"/>
      <c r="GV507" s="49"/>
      <c r="GW507" s="49"/>
      <c r="GX507" s="49"/>
      <c r="GY507" s="49"/>
      <c r="GZ507" s="49"/>
      <c r="HA507" s="49"/>
      <c r="HB507" s="49"/>
      <c r="HC507" s="49"/>
      <c r="HD507" s="49"/>
      <c r="HE507" s="49"/>
      <c r="HF507" s="49"/>
      <c r="HG507" s="49"/>
      <c r="HH507" s="49"/>
      <c r="HI507" s="49"/>
      <c r="HJ507" s="49"/>
    </row>
    <row r="508" spans="1:218" ht="15.75" customHeight="1">
      <c r="A508" s="1"/>
      <c r="B508" s="1"/>
      <c r="C508" s="1"/>
      <c r="D508" s="1"/>
      <c r="E508" s="1"/>
      <c r="F508" s="1"/>
      <c r="G508" s="1"/>
      <c r="H508" s="1"/>
      <c r="I508" s="16"/>
      <c r="J508" s="1"/>
      <c r="K508" s="1"/>
      <c r="L508" s="1"/>
      <c r="M508" s="1"/>
      <c r="N508" s="16"/>
      <c r="O508" s="1"/>
      <c r="P508" s="1"/>
      <c r="Q508" s="1"/>
      <c r="R508" s="1"/>
      <c r="S508" s="16"/>
      <c r="T508" s="1"/>
      <c r="U508" s="1"/>
      <c r="V508" s="1"/>
      <c r="W508" s="1"/>
      <c r="X508" s="16"/>
      <c r="Y508" s="1"/>
      <c r="Z508" s="1"/>
      <c r="AA508" s="1"/>
      <c r="AB508" s="1"/>
      <c r="AC508" s="1"/>
      <c r="AD508" s="1"/>
      <c r="AE508" s="1"/>
      <c r="AF508" s="1"/>
      <c r="AG508" s="1"/>
      <c r="AH508" s="16"/>
      <c r="AI508" s="1"/>
      <c r="AJ508" s="1"/>
      <c r="AK508" s="1"/>
      <c r="AL508" s="1"/>
      <c r="AM508" s="16"/>
      <c r="AN508" s="1"/>
      <c r="AO508" s="1"/>
      <c r="AP508" s="1"/>
      <c r="AQ508" s="1"/>
      <c r="AR508" s="16"/>
      <c r="AS508" s="1"/>
      <c r="AT508" s="1"/>
      <c r="AU508" s="1"/>
      <c r="AV508" s="1"/>
      <c r="AW508" s="1"/>
      <c r="AX508" s="1"/>
      <c r="AY508" s="1"/>
      <c r="AZ508" s="1"/>
      <c r="BA508" s="1"/>
      <c r="BB508" s="16"/>
      <c r="BC508" s="1"/>
      <c r="BD508" s="1"/>
      <c r="BE508" s="1"/>
      <c r="BF508" s="1"/>
      <c r="BG508" s="16"/>
      <c r="BH508" s="1"/>
      <c r="BI508" s="1"/>
      <c r="BJ508" s="1"/>
      <c r="BK508" s="1"/>
      <c r="BL508" s="16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6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  <c r="FE508" s="1"/>
      <c r="FF508" s="1"/>
      <c r="FG508" s="1"/>
      <c r="FH508" s="1"/>
      <c r="FI508" s="1"/>
      <c r="FJ508" s="1"/>
      <c r="FK508" s="1"/>
      <c r="FL508" s="1"/>
      <c r="FM508" s="1"/>
      <c r="FN508" s="1"/>
      <c r="FO508" s="1"/>
      <c r="FP508" s="1"/>
      <c r="FQ508" s="1"/>
      <c r="FR508" s="1"/>
      <c r="FS508" s="1"/>
      <c r="FT508" s="1"/>
      <c r="FU508" s="1"/>
      <c r="FV508" s="1"/>
      <c r="FW508" s="1"/>
      <c r="FX508" s="1"/>
      <c r="FY508" s="49"/>
      <c r="FZ508" s="49"/>
      <c r="GA508" s="49"/>
      <c r="GB508" s="49"/>
      <c r="GC508" s="49"/>
      <c r="GD508" s="49"/>
      <c r="GE508" s="49"/>
      <c r="GF508" s="49"/>
      <c r="GG508" s="49"/>
      <c r="GH508" s="49"/>
      <c r="GI508" s="49"/>
      <c r="GJ508" s="49"/>
      <c r="GK508" s="49"/>
      <c r="GL508" s="49"/>
      <c r="GM508" s="49"/>
      <c r="GN508" s="49"/>
      <c r="GO508" s="49"/>
      <c r="GP508" s="49"/>
      <c r="GQ508" s="49"/>
      <c r="GR508" s="49"/>
      <c r="GS508" s="49"/>
      <c r="GT508" s="49"/>
      <c r="GU508" s="49"/>
      <c r="GV508" s="49"/>
      <c r="GW508" s="49"/>
      <c r="GX508" s="49"/>
      <c r="GY508" s="49"/>
      <c r="GZ508" s="49"/>
      <c r="HA508" s="49"/>
      <c r="HB508" s="49"/>
      <c r="HC508" s="49"/>
      <c r="HD508" s="49"/>
      <c r="HE508" s="49"/>
      <c r="HF508" s="49"/>
      <c r="HG508" s="49"/>
      <c r="HH508" s="49"/>
      <c r="HI508" s="49"/>
      <c r="HJ508" s="49"/>
    </row>
    <row r="509" spans="1:218" ht="15.75" customHeight="1">
      <c r="A509" s="1"/>
      <c r="B509" s="1"/>
      <c r="C509" s="1"/>
      <c r="D509" s="1"/>
      <c r="E509" s="1"/>
      <c r="F509" s="1"/>
      <c r="G509" s="1"/>
      <c r="H509" s="1"/>
      <c r="I509" s="16"/>
      <c r="J509" s="1"/>
      <c r="K509" s="1"/>
      <c r="L509" s="1"/>
      <c r="M509" s="1"/>
      <c r="N509" s="16"/>
      <c r="O509" s="1"/>
      <c r="P509" s="1"/>
      <c r="Q509" s="1"/>
      <c r="R509" s="1"/>
      <c r="S509" s="16"/>
      <c r="T509" s="1"/>
      <c r="U509" s="1"/>
      <c r="V509" s="1"/>
      <c r="W509" s="1"/>
      <c r="X509" s="16"/>
      <c r="Y509" s="1"/>
      <c r="Z509" s="1"/>
      <c r="AA509" s="1"/>
      <c r="AB509" s="1"/>
      <c r="AC509" s="1"/>
      <c r="AD509" s="1"/>
      <c r="AE509" s="1"/>
      <c r="AF509" s="1"/>
      <c r="AG509" s="1"/>
      <c r="AH509" s="16"/>
      <c r="AI509" s="1"/>
      <c r="AJ509" s="1"/>
      <c r="AK509" s="1"/>
      <c r="AL509" s="1"/>
      <c r="AM509" s="16"/>
      <c r="AN509" s="1"/>
      <c r="AO509" s="1"/>
      <c r="AP509" s="1"/>
      <c r="AQ509" s="1"/>
      <c r="AR509" s="16"/>
      <c r="AS509" s="1"/>
      <c r="AT509" s="1"/>
      <c r="AU509" s="1"/>
      <c r="AV509" s="1"/>
      <c r="AW509" s="1"/>
      <c r="AX509" s="1"/>
      <c r="AY509" s="1"/>
      <c r="AZ509" s="1"/>
      <c r="BA509" s="1"/>
      <c r="BB509" s="16"/>
      <c r="BC509" s="1"/>
      <c r="BD509" s="1"/>
      <c r="BE509" s="1"/>
      <c r="BF509" s="1"/>
      <c r="BG509" s="16"/>
      <c r="BH509" s="1"/>
      <c r="BI509" s="1"/>
      <c r="BJ509" s="1"/>
      <c r="BK509" s="1"/>
      <c r="BL509" s="16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6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  <c r="FE509" s="1"/>
      <c r="FF509" s="1"/>
      <c r="FG509" s="1"/>
      <c r="FH509" s="1"/>
      <c r="FI509" s="1"/>
      <c r="FJ509" s="1"/>
      <c r="FK509" s="1"/>
      <c r="FL509" s="1"/>
      <c r="FM509" s="1"/>
      <c r="FN509" s="1"/>
      <c r="FO509" s="1"/>
      <c r="FP509" s="1"/>
      <c r="FQ509" s="1"/>
      <c r="FR509" s="1"/>
      <c r="FS509" s="1"/>
      <c r="FT509" s="1"/>
      <c r="FU509" s="1"/>
      <c r="FV509" s="1"/>
      <c r="FW509" s="1"/>
      <c r="FX509" s="1"/>
      <c r="FY509" s="49"/>
      <c r="FZ509" s="49"/>
      <c r="GA509" s="49"/>
      <c r="GB509" s="49"/>
      <c r="GC509" s="49"/>
      <c r="GD509" s="49"/>
      <c r="GE509" s="49"/>
      <c r="GF509" s="49"/>
      <c r="GG509" s="49"/>
      <c r="GH509" s="49"/>
      <c r="GI509" s="49"/>
      <c r="GJ509" s="49"/>
      <c r="GK509" s="49"/>
      <c r="GL509" s="49"/>
      <c r="GM509" s="49"/>
      <c r="GN509" s="49"/>
      <c r="GO509" s="49"/>
      <c r="GP509" s="49"/>
      <c r="GQ509" s="49"/>
      <c r="GR509" s="49"/>
      <c r="GS509" s="49"/>
      <c r="GT509" s="49"/>
      <c r="GU509" s="49"/>
      <c r="GV509" s="49"/>
      <c r="GW509" s="49"/>
      <c r="GX509" s="49"/>
      <c r="GY509" s="49"/>
      <c r="GZ509" s="49"/>
      <c r="HA509" s="49"/>
      <c r="HB509" s="49"/>
      <c r="HC509" s="49"/>
      <c r="HD509" s="49"/>
      <c r="HE509" s="49"/>
      <c r="HF509" s="49"/>
      <c r="HG509" s="49"/>
      <c r="HH509" s="49"/>
      <c r="HI509" s="49"/>
      <c r="HJ509" s="49"/>
    </row>
    <row r="510" spans="1:218" ht="15.75" customHeight="1">
      <c r="A510" s="1"/>
      <c r="B510" s="1"/>
      <c r="C510" s="1"/>
      <c r="D510" s="1"/>
      <c r="E510" s="1"/>
      <c r="F510" s="1"/>
      <c r="G510" s="1"/>
      <c r="H510" s="1"/>
      <c r="I510" s="16"/>
      <c r="J510" s="1"/>
      <c r="K510" s="1"/>
      <c r="L510" s="1"/>
      <c r="M510" s="1"/>
      <c r="N510" s="16"/>
      <c r="O510" s="1"/>
      <c r="P510" s="1"/>
      <c r="Q510" s="1"/>
      <c r="R510" s="1"/>
      <c r="S510" s="16"/>
      <c r="T510" s="1"/>
      <c r="U510" s="1"/>
      <c r="V510" s="1"/>
      <c r="W510" s="1"/>
      <c r="X510" s="16"/>
      <c r="Y510" s="1"/>
      <c r="Z510" s="1"/>
      <c r="AA510" s="1"/>
      <c r="AB510" s="1"/>
      <c r="AC510" s="1"/>
      <c r="AD510" s="1"/>
      <c r="AE510" s="1"/>
      <c r="AF510" s="1"/>
      <c r="AG510" s="1"/>
      <c r="AH510" s="16"/>
      <c r="AI510" s="1"/>
      <c r="AJ510" s="1"/>
      <c r="AK510" s="1"/>
      <c r="AL510" s="1"/>
      <c r="AM510" s="16"/>
      <c r="AN510" s="1"/>
      <c r="AO510" s="1"/>
      <c r="AP510" s="1"/>
      <c r="AQ510" s="1"/>
      <c r="AR510" s="16"/>
      <c r="AS510" s="1"/>
      <c r="AT510" s="1"/>
      <c r="AU510" s="1"/>
      <c r="AV510" s="1"/>
      <c r="AW510" s="1"/>
      <c r="AX510" s="1"/>
      <c r="AY510" s="1"/>
      <c r="AZ510" s="1"/>
      <c r="BA510" s="1"/>
      <c r="BB510" s="16"/>
      <c r="BC510" s="1"/>
      <c r="BD510" s="1"/>
      <c r="BE510" s="1"/>
      <c r="BF510" s="1"/>
      <c r="BG510" s="16"/>
      <c r="BH510" s="1"/>
      <c r="BI510" s="1"/>
      <c r="BJ510" s="1"/>
      <c r="BK510" s="1"/>
      <c r="BL510" s="16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6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  <c r="FE510" s="1"/>
      <c r="FF510" s="1"/>
      <c r="FG510" s="1"/>
      <c r="FH510" s="1"/>
      <c r="FI510" s="1"/>
      <c r="FJ510" s="1"/>
      <c r="FK510" s="1"/>
      <c r="FL510" s="1"/>
      <c r="FM510" s="1"/>
      <c r="FN510" s="1"/>
      <c r="FO510" s="1"/>
      <c r="FP510" s="1"/>
      <c r="FQ510" s="1"/>
      <c r="FR510" s="1"/>
      <c r="FS510" s="1"/>
      <c r="FT510" s="1"/>
      <c r="FU510" s="1"/>
      <c r="FV510" s="1"/>
      <c r="FW510" s="1"/>
      <c r="FX510" s="1"/>
      <c r="FY510" s="49"/>
      <c r="FZ510" s="49"/>
      <c r="GA510" s="49"/>
      <c r="GB510" s="49"/>
      <c r="GC510" s="49"/>
      <c r="GD510" s="49"/>
      <c r="GE510" s="49"/>
      <c r="GF510" s="49"/>
      <c r="GG510" s="49"/>
      <c r="GH510" s="49"/>
      <c r="GI510" s="49"/>
      <c r="GJ510" s="49"/>
      <c r="GK510" s="49"/>
      <c r="GL510" s="49"/>
      <c r="GM510" s="49"/>
      <c r="GN510" s="49"/>
      <c r="GO510" s="49"/>
      <c r="GP510" s="49"/>
      <c r="GQ510" s="49"/>
      <c r="GR510" s="49"/>
      <c r="GS510" s="49"/>
      <c r="GT510" s="49"/>
      <c r="GU510" s="49"/>
      <c r="GV510" s="49"/>
      <c r="GW510" s="49"/>
      <c r="GX510" s="49"/>
      <c r="GY510" s="49"/>
      <c r="GZ510" s="49"/>
      <c r="HA510" s="49"/>
      <c r="HB510" s="49"/>
      <c r="HC510" s="49"/>
      <c r="HD510" s="49"/>
      <c r="HE510" s="49"/>
      <c r="HF510" s="49"/>
      <c r="HG510" s="49"/>
      <c r="HH510" s="49"/>
      <c r="HI510" s="49"/>
      <c r="HJ510" s="49"/>
    </row>
    <row r="511" spans="1:218" ht="15.75" customHeight="1">
      <c r="A511" s="1"/>
      <c r="B511" s="1"/>
      <c r="C511" s="1"/>
      <c r="D511" s="1"/>
      <c r="E511" s="1"/>
      <c r="F511" s="1"/>
      <c r="G511" s="1"/>
      <c r="H511" s="1"/>
      <c r="I511" s="16"/>
      <c r="J511" s="1"/>
      <c r="K511" s="1"/>
      <c r="L511" s="1"/>
      <c r="M511" s="1"/>
      <c r="N511" s="16"/>
      <c r="O511" s="1"/>
      <c r="P511" s="1"/>
      <c r="Q511" s="1"/>
      <c r="R511" s="1"/>
      <c r="S511" s="16"/>
      <c r="T511" s="1"/>
      <c r="U511" s="1"/>
      <c r="V511" s="1"/>
      <c r="W511" s="1"/>
      <c r="X511" s="16"/>
      <c r="Y511" s="1"/>
      <c r="Z511" s="1"/>
      <c r="AA511" s="1"/>
      <c r="AB511" s="1"/>
      <c r="AC511" s="1"/>
      <c r="AD511" s="1"/>
      <c r="AE511" s="1"/>
      <c r="AF511" s="1"/>
      <c r="AG511" s="1"/>
      <c r="AH511" s="16"/>
      <c r="AI511" s="1"/>
      <c r="AJ511" s="1"/>
      <c r="AK511" s="1"/>
      <c r="AL511" s="1"/>
      <c r="AM511" s="16"/>
      <c r="AN511" s="1"/>
      <c r="AO511" s="1"/>
      <c r="AP511" s="1"/>
      <c r="AQ511" s="1"/>
      <c r="AR511" s="16"/>
      <c r="AS511" s="1"/>
      <c r="AT511" s="1"/>
      <c r="AU511" s="1"/>
      <c r="AV511" s="1"/>
      <c r="AW511" s="1"/>
      <c r="AX511" s="1"/>
      <c r="AY511" s="1"/>
      <c r="AZ511" s="1"/>
      <c r="BA511" s="1"/>
      <c r="BB511" s="16"/>
      <c r="BC511" s="1"/>
      <c r="BD511" s="1"/>
      <c r="BE511" s="1"/>
      <c r="BF511" s="1"/>
      <c r="BG511" s="16"/>
      <c r="BH511" s="1"/>
      <c r="BI511" s="1"/>
      <c r="BJ511" s="1"/>
      <c r="BK511" s="1"/>
      <c r="BL511" s="16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6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  <c r="FE511" s="1"/>
      <c r="FF511" s="1"/>
      <c r="FG511" s="1"/>
      <c r="FH511" s="1"/>
      <c r="FI511" s="1"/>
      <c r="FJ511" s="1"/>
      <c r="FK511" s="1"/>
      <c r="FL511" s="1"/>
      <c r="FM511" s="1"/>
      <c r="FN511" s="1"/>
      <c r="FO511" s="1"/>
      <c r="FP511" s="1"/>
      <c r="FQ511" s="1"/>
      <c r="FR511" s="1"/>
      <c r="FS511" s="1"/>
      <c r="FT511" s="1"/>
      <c r="FU511" s="1"/>
      <c r="FV511" s="1"/>
      <c r="FW511" s="1"/>
      <c r="FX511" s="1"/>
      <c r="FY511" s="49"/>
      <c r="FZ511" s="49"/>
      <c r="GA511" s="49"/>
      <c r="GB511" s="49"/>
      <c r="GC511" s="49"/>
      <c r="GD511" s="49"/>
      <c r="GE511" s="49"/>
      <c r="GF511" s="49"/>
      <c r="GG511" s="49"/>
      <c r="GH511" s="49"/>
      <c r="GI511" s="49"/>
      <c r="GJ511" s="49"/>
      <c r="GK511" s="49"/>
      <c r="GL511" s="49"/>
      <c r="GM511" s="49"/>
      <c r="GN511" s="49"/>
      <c r="GO511" s="49"/>
      <c r="GP511" s="49"/>
      <c r="GQ511" s="49"/>
      <c r="GR511" s="49"/>
      <c r="GS511" s="49"/>
      <c r="GT511" s="49"/>
      <c r="GU511" s="49"/>
      <c r="GV511" s="49"/>
      <c r="GW511" s="49"/>
      <c r="GX511" s="49"/>
      <c r="GY511" s="49"/>
      <c r="GZ511" s="49"/>
      <c r="HA511" s="49"/>
      <c r="HB511" s="49"/>
      <c r="HC511" s="49"/>
      <c r="HD511" s="49"/>
      <c r="HE511" s="49"/>
      <c r="HF511" s="49"/>
      <c r="HG511" s="49"/>
      <c r="HH511" s="49"/>
      <c r="HI511" s="49"/>
      <c r="HJ511" s="49"/>
    </row>
    <row r="512" spans="1:218" ht="15.75" customHeight="1">
      <c r="A512" s="1"/>
      <c r="B512" s="1"/>
      <c r="C512" s="1"/>
      <c r="D512" s="1"/>
      <c r="E512" s="1"/>
      <c r="F512" s="1"/>
      <c r="G512" s="1"/>
      <c r="H512" s="1"/>
      <c r="I512" s="16"/>
      <c r="J512" s="1"/>
      <c r="K512" s="1"/>
      <c r="L512" s="1"/>
      <c r="M512" s="1"/>
      <c r="N512" s="16"/>
      <c r="O512" s="1"/>
      <c r="P512" s="1"/>
      <c r="Q512" s="1"/>
      <c r="R512" s="1"/>
      <c r="S512" s="16"/>
      <c r="T512" s="1"/>
      <c r="U512" s="1"/>
      <c r="V512" s="1"/>
      <c r="W512" s="1"/>
      <c r="X512" s="16"/>
      <c r="Y512" s="1"/>
      <c r="Z512" s="1"/>
      <c r="AA512" s="1"/>
      <c r="AB512" s="1"/>
      <c r="AC512" s="1"/>
      <c r="AD512" s="1"/>
      <c r="AE512" s="1"/>
      <c r="AF512" s="1"/>
      <c r="AG512" s="1"/>
      <c r="AH512" s="16"/>
      <c r="AI512" s="1"/>
      <c r="AJ512" s="1"/>
      <c r="AK512" s="1"/>
      <c r="AL512" s="1"/>
      <c r="AM512" s="16"/>
      <c r="AN512" s="1"/>
      <c r="AO512" s="1"/>
      <c r="AP512" s="1"/>
      <c r="AQ512" s="1"/>
      <c r="AR512" s="16"/>
      <c r="AS512" s="1"/>
      <c r="AT512" s="1"/>
      <c r="AU512" s="1"/>
      <c r="AV512" s="1"/>
      <c r="AW512" s="1"/>
      <c r="AX512" s="1"/>
      <c r="AY512" s="1"/>
      <c r="AZ512" s="1"/>
      <c r="BA512" s="1"/>
      <c r="BB512" s="16"/>
      <c r="BC512" s="1"/>
      <c r="BD512" s="1"/>
      <c r="BE512" s="1"/>
      <c r="BF512" s="1"/>
      <c r="BG512" s="16"/>
      <c r="BH512" s="1"/>
      <c r="BI512" s="1"/>
      <c r="BJ512" s="1"/>
      <c r="BK512" s="1"/>
      <c r="BL512" s="16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6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  <c r="FE512" s="1"/>
      <c r="FF512" s="1"/>
      <c r="FG512" s="1"/>
      <c r="FH512" s="1"/>
      <c r="FI512" s="1"/>
      <c r="FJ512" s="1"/>
      <c r="FK512" s="1"/>
      <c r="FL512" s="1"/>
      <c r="FM512" s="1"/>
      <c r="FN512" s="1"/>
      <c r="FO512" s="1"/>
      <c r="FP512" s="1"/>
      <c r="FQ512" s="1"/>
      <c r="FR512" s="1"/>
      <c r="FS512" s="1"/>
      <c r="FT512" s="1"/>
      <c r="FU512" s="1"/>
      <c r="FV512" s="1"/>
      <c r="FW512" s="1"/>
      <c r="FX512" s="1"/>
      <c r="FY512" s="49"/>
      <c r="FZ512" s="49"/>
      <c r="GA512" s="49"/>
      <c r="GB512" s="49"/>
      <c r="GC512" s="49"/>
      <c r="GD512" s="49"/>
      <c r="GE512" s="49"/>
      <c r="GF512" s="49"/>
      <c r="GG512" s="49"/>
      <c r="GH512" s="49"/>
      <c r="GI512" s="49"/>
      <c r="GJ512" s="49"/>
      <c r="GK512" s="49"/>
      <c r="GL512" s="49"/>
      <c r="GM512" s="49"/>
      <c r="GN512" s="49"/>
      <c r="GO512" s="49"/>
      <c r="GP512" s="49"/>
      <c r="GQ512" s="49"/>
      <c r="GR512" s="49"/>
      <c r="GS512" s="49"/>
      <c r="GT512" s="49"/>
      <c r="GU512" s="49"/>
      <c r="GV512" s="49"/>
      <c r="GW512" s="49"/>
      <c r="GX512" s="49"/>
      <c r="GY512" s="49"/>
      <c r="GZ512" s="49"/>
      <c r="HA512" s="49"/>
      <c r="HB512" s="49"/>
      <c r="HC512" s="49"/>
      <c r="HD512" s="49"/>
      <c r="HE512" s="49"/>
      <c r="HF512" s="49"/>
      <c r="HG512" s="49"/>
      <c r="HH512" s="49"/>
      <c r="HI512" s="49"/>
      <c r="HJ512" s="49"/>
    </row>
    <row r="513" spans="1:218" ht="15.75" customHeight="1">
      <c r="A513" s="1"/>
      <c r="B513" s="1"/>
      <c r="C513" s="1"/>
      <c r="D513" s="1"/>
      <c r="E513" s="1"/>
      <c r="F513" s="1"/>
      <c r="G513" s="1"/>
      <c r="H513" s="1"/>
      <c r="I513" s="16"/>
      <c r="J513" s="1"/>
      <c r="K513" s="1"/>
      <c r="L513" s="1"/>
      <c r="M513" s="1"/>
      <c r="N513" s="16"/>
      <c r="O513" s="1"/>
      <c r="P513" s="1"/>
      <c r="Q513" s="1"/>
      <c r="R513" s="1"/>
      <c r="S513" s="16"/>
      <c r="T513" s="1"/>
      <c r="U513" s="1"/>
      <c r="V513" s="1"/>
      <c r="W513" s="1"/>
      <c r="X513" s="16"/>
      <c r="Y513" s="1"/>
      <c r="Z513" s="1"/>
      <c r="AA513" s="1"/>
      <c r="AB513" s="1"/>
      <c r="AC513" s="1"/>
      <c r="AD513" s="1"/>
      <c r="AE513" s="1"/>
      <c r="AF513" s="1"/>
      <c r="AG513" s="1"/>
      <c r="AH513" s="16"/>
      <c r="AI513" s="1"/>
      <c r="AJ513" s="1"/>
      <c r="AK513" s="1"/>
      <c r="AL513" s="1"/>
      <c r="AM513" s="16"/>
      <c r="AN513" s="1"/>
      <c r="AO513" s="1"/>
      <c r="AP513" s="1"/>
      <c r="AQ513" s="1"/>
      <c r="AR513" s="16"/>
      <c r="AS513" s="1"/>
      <c r="AT513" s="1"/>
      <c r="AU513" s="1"/>
      <c r="AV513" s="1"/>
      <c r="AW513" s="1"/>
      <c r="AX513" s="1"/>
      <c r="AY513" s="1"/>
      <c r="AZ513" s="1"/>
      <c r="BA513" s="1"/>
      <c r="BB513" s="16"/>
      <c r="BC513" s="1"/>
      <c r="BD513" s="1"/>
      <c r="BE513" s="1"/>
      <c r="BF513" s="1"/>
      <c r="BG513" s="16"/>
      <c r="BH513" s="1"/>
      <c r="BI513" s="1"/>
      <c r="BJ513" s="1"/>
      <c r="BK513" s="1"/>
      <c r="BL513" s="16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6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  <c r="FE513" s="1"/>
      <c r="FF513" s="1"/>
      <c r="FG513" s="1"/>
      <c r="FH513" s="1"/>
      <c r="FI513" s="1"/>
      <c r="FJ513" s="1"/>
      <c r="FK513" s="1"/>
      <c r="FL513" s="1"/>
      <c r="FM513" s="1"/>
      <c r="FN513" s="1"/>
      <c r="FO513" s="1"/>
      <c r="FP513" s="1"/>
      <c r="FQ513" s="1"/>
      <c r="FR513" s="1"/>
      <c r="FS513" s="1"/>
      <c r="FT513" s="1"/>
      <c r="FU513" s="1"/>
      <c r="FV513" s="1"/>
      <c r="FW513" s="1"/>
      <c r="FX513" s="1"/>
      <c r="FY513" s="49"/>
      <c r="FZ513" s="49"/>
      <c r="GA513" s="49"/>
      <c r="GB513" s="49"/>
      <c r="GC513" s="49"/>
      <c r="GD513" s="49"/>
      <c r="GE513" s="49"/>
      <c r="GF513" s="49"/>
      <c r="GG513" s="49"/>
      <c r="GH513" s="49"/>
      <c r="GI513" s="49"/>
      <c r="GJ513" s="49"/>
      <c r="GK513" s="49"/>
      <c r="GL513" s="49"/>
      <c r="GM513" s="49"/>
      <c r="GN513" s="49"/>
      <c r="GO513" s="49"/>
      <c r="GP513" s="49"/>
      <c r="GQ513" s="49"/>
      <c r="GR513" s="49"/>
      <c r="GS513" s="49"/>
      <c r="GT513" s="49"/>
      <c r="GU513" s="49"/>
      <c r="GV513" s="49"/>
      <c r="GW513" s="49"/>
      <c r="GX513" s="49"/>
      <c r="GY513" s="49"/>
      <c r="GZ513" s="49"/>
      <c r="HA513" s="49"/>
      <c r="HB513" s="49"/>
      <c r="HC513" s="49"/>
      <c r="HD513" s="49"/>
      <c r="HE513" s="49"/>
      <c r="HF513" s="49"/>
      <c r="HG513" s="49"/>
      <c r="HH513" s="49"/>
      <c r="HI513" s="49"/>
      <c r="HJ513" s="49"/>
    </row>
    <row r="514" spans="1:218" ht="15.75" customHeight="1">
      <c r="A514" s="1"/>
      <c r="B514" s="1"/>
      <c r="C514" s="1"/>
      <c r="D514" s="1"/>
      <c r="E514" s="1"/>
      <c r="F514" s="1"/>
      <c r="G514" s="1"/>
      <c r="H514" s="1"/>
      <c r="I514" s="16"/>
      <c r="J514" s="1"/>
      <c r="K514" s="1"/>
      <c r="L514" s="1"/>
      <c r="M514" s="1"/>
      <c r="N514" s="16"/>
      <c r="O514" s="1"/>
      <c r="P514" s="1"/>
      <c r="Q514" s="1"/>
      <c r="R514" s="1"/>
      <c r="S514" s="16"/>
      <c r="T514" s="1"/>
      <c r="U514" s="1"/>
      <c r="V514" s="1"/>
      <c r="W514" s="1"/>
      <c r="X514" s="16"/>
      <c r="Y514" s="1"/>
      <c r="Z514" s="1"/>
      <c r="AA514" s="1"/>
      <c r="AB514" s="1"/>
      <c r="AC514" s="1"/>
      <c r="AD514" s="1"/>
      <c r="AE514" s="1"/>
      <c r="AF514" s="1"/>
      <c r="AG514" s="1"/>
      <c r="AH514" s="16"/>
      <c r="AI514" s="1"/>
      <c r="AJ514" s="1"/>
      <c r="AK514" s="1"/>
      <c r="AL514" s="1"/>
      <c r="AM514" s="16"/>
      <c r="AN514" s="1"/>
      <c r="AO514" s="1"/>
      <c r="AP514" s="1"/>
      <c r="AQ514" s="1"/>
      <c r="AR514" s="16"/>
      <c r="AS514" s="1"/>
      <c r="AT514" s="1"/>
      <c r="AU514" s="1"/>
      <c r="AV514" s="1"/>
      <c r="AW514" s="1"/>
      <c r="AX514" s="1"/>
      <c r="AY514" s="1"/>
      <c r="AZ514" s="1"/>
      <c r="BA514" s="1"/>
      <c r="BB514" s="16"/>
      <c r="BC514" s="1"/>
      <c r="BD514" s="1"/>
      <c r="BE514" s="1"/>
      <c r="BF514" s="1"/>
      <c r="BG514" s="16"/>
      <c r="BH514" s="1"/>
      <c r="BI514" s="1"/>
      <c r="BJ514" s="1"/>
      <c r="BK514" s="1"/>
      <c r="BL514" s="16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6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  <c r="FE514" s="1"/>
      <c r="FF514" s="1"/>
      <c r="FG514" s="1"/>
      <c r="FH514" s="1"/>
      <c r="FI514" s="1"/>
      <c r="FJ514" s="1"/>
      <c r="FK514" s="1"/>
      <c r="FL514" s="1"/>
      <c r="FM514" s="1"/>
      <c r="FN514" s="1"/>
      <c r="FO514" s="1"/>
      <c r="FP514" s="1"/>
      <c r="FQ514" s="1"/>
      <c r="FR514" s="1"/>
      <c r="FS514" s="1"/>
      <c r="FT514" s="1"/>
      <c r="FU514" s="1"/>
      <c r="FV514" s="1"/>
      <c r="FW514" s="1"/>
      <c r="FX514" s="1"/>
      <c r="FY514" s="49"/>
      <c r="FZ514" s="49"/>
      <c r="GA514" s="49"/>
      <c r="GB514" s="49"/>
      <c r="GC514" s="49"/>
      <c r="GD514" s="49"/>
      <c r="GE514" s="49"/>
      <c r="GF514" s="49"/>
      <c r="GG514" s="49"/>
      <c r="GH514" s="49"/>
      <c r="GI514" s="49"/>
      <c r="GJ514" s="49"/>
      <c r="GK514" s="49"/>
      <c r="GL514" s="49"/>
      <c r="GM514" s="49"/>
      <c r="GN514" s="49"/>
      <c r="GO514" s="49"/>
      <c r="GP514" s="49"/>
      <c r="GQ514" s="49"/>
      <c r="GR514" s="49"/>
      <c r="GS514" s="49"/>
      <c r="GT514" s="49"/>
      <c r="GU514" s="49"/>
      <c r="GV514" s="49"/>
      <c r="GW514" s="49"/>
      <c r="GX514" s="49"/>
      <c r="GY514" s="49"/>
      <c r="GZ514" s="49"/>
      <c r="HA514" s="49"/>
      <c r="HB514" s="49"/>
      <c r="HC514" s="49"/>
      <c r="HD514" s="49"/>
      <c r="HE514" s="49"/>
      <c r="HF514" s="49"/>
      <c r="HG514" s="49"/>
      <c r="HH514" s="49"/>
      <c r="HI514" s="49"/>
      <c r="HJ514" s="49"/>
    </row>
    <row r="515" spans="1:218" ht="15.75" customHeight="1">
      <c r="A515" s="1"/>
      <c r="B515" s="1"/>
      <c r="C515" s="1"/>
      <c r="D515" s="1"/>
      <c r="E515" s="1"/>
      <c r="F515" s="1"/>
      <c r="G515" s="1"/>
      <c r="H515" s="1"/>
      <c r="I515" s="16"/>
      <c r="J515" s="1"/>
      <c r="K515" s="1"/>
      <c r="L515" s="1"/>
      <c r="M515" s="1"/>
      <c r="N515" s="16"/>
      <c r="O515" s="1"/>
      <c r="P515" s="1"/>
      <c r="Q515" s="1"/>
      <c r="R515" s="1"/>
      <c r="S515" s="16"/>
      <c r="T515" s="1"/>
      <c r="U515" s="1"/>
      <c r="V515" s="1"/>
      <c r="W515" s="1"/>
      <c r="X515" s="16"/>
      <c r="Y515" s="1"/>
      <c r="Z515" s="1"/>
      <c r="AA515" s="1"/>
      <c r="AB515" s="1"/>
      <c r="AC515" s="1"/>
      <c r="AD515" s="1"/>
      <c r="AE515" s="1"/>
      <c r="AF515" s="1"/>
      <c r="AG515" s="1"/>
      <c r="AH515" s="16"/>
      <c r="AI515" s="1"/>
      <c r="AJ515" s="1"/>
      <c r="AK515" s="1"/>
      <c r="AL515" s="1"/>
      <c r="AM515" s="16"/>
      <c r="AN515" s="1"/>
      <c r="AO515" s="1"/>
      <c r="AP515" s="1"/>
      <c r="AQ515" s="1"/>
      <c r="AR515" s="16"/>
      <c r="AS515" s="1"/>
      <c r="AT515" s="1"/>
      <c r="AU515" s="1"/>
      <c r="AV515" s="1"/>
      <c r="AW515" s="1"/>
      <c r="AX515" s="1"/>
      <c r="AY515" s="1"/>
      <c r="AZ515" s="1"/>
      <c r="BA515" s="1"/>
      <c r="BB515" s="16"/>
      <c r="BC515" s="1"/>
      <c r="BD515" s="1"/>
      <c r="BE515" s="1"/>
      <c r="BF515" s="1"/>
      <c r="BG515" s="16"/>
      <c r="BH515" s="1"/>
      <c r="BI515" s="1"/>
      <c r="BJ515" s="1"/>
      <c r="BK515" s="1"/>
      <c r="BL515" s="16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6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  <c r="FE515" s="1"/>
      <c r="FF515" s="1"/>
      <c r="FG515" s="1"/>
      <c r="FH515" s="1"/>
      <c r="FI515" s="1"/>
      <c r="FJ515" s="1"/>
      <c r="FK515" s="1"/>
      <c r="FL515" s="1"/>
      <c r="FM515" s="1"/>
      <c r="FN515" s="1"/>
      <c r="FO515" s="1"/>
      <c r="FP515" s="1"/>
      <c r="FQ515" s="1"/>
      <c r="FR515" s="1"/>
      <c r="FS515" s="1"/>
      <c r="FT515" s="1"/>
      <c r="FU515" s="1"/>
      <c r="FV515" s="1"/>
      <c r="FW515" s="1"/>
      <c r="FX515" s="1"/>
      <c r="FY515" s="49"/>
      <c r="FZ515" s="49"/>
      <c r="GA515" s="49"/>
      <c r="GB515" s="49"/>
      <c r="GC515" s="49"/>
      <c r="GD515" s="49"/>
      <c r="GE515" s="49"/>
      <c r="GF515" s="49"/>
      <c r="GG515" s="49"/>
      <c r="GH515" s="49"/>
      <c r="GI515" s="49"/>
      <c r="GJ515" s="49"/>
      <c r="GK515" s="49"/>
      <c r="GL515" s="49"/>
      <c r="GM515" s="49"/>
      <c r="GN515" s="49"/>
      <c r="GO515" s="49"/>
      <c r="GP515" s="49"/>
      <c r="GQ515" s="49"/>
      <c r="GR515" s="49"/>
      <c r="GS515" s="49"/>
      <c r="GT515" s="49"/>
      <c r="GU515" s="49"/>
      <c r="GV515" s="49"/>
      <c r="GW515" s="49"/>
      <c r="GX515" s="49"/>
      <c r="GY515" s="49"/>
      <c r="GZ515" s="49"/>
      <c r="HA515" s="49"/>
      <c r="HB515" s="49"/>
      <c r="HC515" s="49"/>
      <c r="HD515" s="49"/>
      <c r="HE515" s="49"/>
      <c r="HF515" s="49"/>
      <c r="HG515" s="49"/>
      <c r="HH515" s="49"/>
      <c r="HI515" s="49"/>
      <c r="HJ515" s="49"/>
    </row>
    <row r="516" spans="1:218" ht="15.75" customHeight="1">
      <c r="A516" s="1"/>
      <c r="B516" s="1"/>
      <c r="C516" s="1"/>
      <c r="D516" s="1"/>
      <c r="E516" s="1"/>
      <c r="F516" s="1"/>
      <c r="G516" s="1"/>
      <c r="H516" s="1"/>
      <c r="I516" s="16"/>
      <c r="J516" s="1"/>
      <c r="K516" s="1"/>
      <c r="L516" s="1"/>
      <c r="M516" s="1"/>
      <c r="N516" s="16"/>
      <c r="O516" s="1"/>
      <c r="P516" s="1"/>
      <c r="Q516" s="1"/>
      <c r="R516" s="1"/>
      <c r="S516" s="16"/>
      <c r="T516" s="1"/>
      <c r="U516" s="1"/>
      <c r="V516" s="1"/>
      <c r="W516" s="1"/>
      <c r="X516" s="16"/>
      <c r="Y516" s="1"/>
      <c r="Z516" s="1"/>
      <c r="AA516" s="1"/>
      <c r="AB516" s="1"/>
      <c r="AC516" s="1"/>
      <c r="AD516" s="1"/>
      <c r="AE516" s="1"/>
      <c r="AF516" s="1"/>
      <c r="AG516" s="1"/>
      <c r="AH516" s="16"/>
      <c r="AI516" s="1"/>
      <c r="AJ516" s="1"/>
      <c r="AK516" s="1"/>
      <c r="AL516" s="1"/>
      <c r="AM516" s="16"/>
      <c r="AN516" s="1"/>
      <c r="AO516" s="1"/>
      <c r="AP516" s="1"/>
      <c r="AQ516" s="1"/>
      <c r="AR516" s="16"/>
      <c r="AS516" s="1"/>
      <c r="AT516" s="1"/>
      <c r="AU516" s="1"/>
      <c r="AV516" s="1"/>
      <c r="AW516" s="1"/>
      <c r="AX516" s="1"/>
      <c r="AY516" s="1"/>
      <c r="AZ516" s="1"/>
      <c r="BA516" s="1"/>
      <c r="BB516" s="16"/>
      <c r="BC516" s="1"/>
      <c r="BD516" s="1"/>
      <c r="BE516" s="1"/>
      <c r="BF516" s="1"/>
      <c r="BG516" s="16"/>
      <c r="BH516" s="1"/>
      <c r="BI516" s="1"/>
      <c r="BJ516" s="1"/>
      <c r="BK516" s="1"/>
      <c r="BL516" s="16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6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  <c r="FE516" s="1"/>
      <c r="FF516" s="1"/>
      <c r="FG516" s="1"/>
      <c r="FH516" s="1"/>
      <c r="FI516" s="1"/>
      <c r="FJ516" s="1"/>
      <c r="FK516" s="1"/>
      <c r="FL516" s="1"/>
      <c r="FM516" s="1"/>
      <c r="FN516" s="1"/>
      <c r="FO516" s="1"/>
      <c r="FP516" s="1"/>
      <c r="FQ516" s="1"/>
      <c r="FR516" s="1"/>
      <c r="FS516" s="1"/>
      <c r="FT516" s="1"/>
      <c r="FU516" s="1"/>
      <c r="FV516" s="1"/>
      <c r="FW516" s="1"/>
      <c r="FX516" s="1"/>
      <c r="FY516" s="49"/>
      <c r="FZ516" s="49"/>
      <c r="GA516" s="49"/>
      <c r="GB516" s="49"/>
      <c r="GC516" s="49"/>
      <c r="GD516" s="49"/>
      <c r="GE516" s="49"/>
      <c r="GF516" s="49"/>
      <c r="GG516" s="49"/>
      <c r="GH516" s="49"/>
      <c r="GI516" s="49"/>
      <c r="GJ516" s="49"/>
      <c r="GK516" s="49"/>
      <c r="GL516" s="49"/>
      <c r="GM516" s="49"/>
      <c r="GN516" s="49"/>
      <c r="GO516" s="49"/>
      <c r="GP516" s="49"/>
      <c r="GQ516" s="49"/>
      <c r="GR516" s="49"/>
      <c r="GS516" s="49"/>
      <c r="GT516" s="49"/>
      <c r="GU516" s="49"/>
      <c r="GV516" s="49"/>
      <c r="GW516" s="49"/>
      <c r="GX516" s="49"/>
      <c r="GY516" s="49"/>
      <c r="GZ516" s="49"/>
      <c r="HA516" s="49"/>
      <c r="HB516" s="49"/>
      <c r="HC516" s="49"/>
      <c r="HD516" s="49"/>
      <c r="HE516" s="49"/>
      <c r="HF516" s="49"/>
      <c r="HG516" s="49"/>
      <c r="HH516" s="49"/>
      <c r="HI516" s="49"/>
      <c r="HJ516" s="49"/>
    </row>
    <row r="517" spans="1:218" ht="15.75" customHeight="1">
      <c r="A517" s="1"/>
      <c r="B517" s="1"/>
      <c r="C517" s="1"/>
      <c r="D517" s="1"/>
      <c r="E517" s="1"/>
      <c r="F517" s="1"/>
      <c r="G517" s="1"/>
      <c r="H517" s="1"/>
      <c r="I517" s="16"/>
      <c r="J517" s="1"/>
      <c r="K517" s="1"/>
      <c r="L517" s="1"/>
      <c r="M517" s="1"/>
      <c r="N517" s="16"/>
      <c r="O517" s="1"/>
      <c r="P517" s="1"/>
      <c r="Q517" s="1"/>
      <c r="R517" s="1"/>
      <c r="S517" s="16"/>
      <c r="T517" s="1"/>
      <c r="U517" s="1"/>
      <c r="V517" s="1"/>
      <c r="W517" s="1"/>
      <c r="X517" s="16"/>
      <c r="Y517" s="1"/>
      <c r="Z517" s="1"/>
      <c r="AA517" s="1"/>
      <c r="AB517" s="1"/>
      <c r="AC517" s="1"/>
      <c r="AD517" s="1"/>
      <c r="AE517" s="1"/>
      <c r="AF517" s="1"/>
      <c r="AG517" s="1"/>
      <c r="AH517" s="16"/>
      <c r="AI517" s="1"/>
      <c r="AJ517" s="1"/>
      <c r="AK517" s="1"/>
      <c r="AL517" s="1"/>
      <c r="AM517" s="16"/>
      <c r="AN517" s="1"/>
      <c r="AO517" s="1"/>
      <c r="AP517" s="1"/>
      <c r="AQ517" s="1"/>
      <c r="AR517" s="16"/>
      <c r="AS517" s="1"/>
      <c r="AT517" s="1"/>
      <c r="AU517" s="1"/>
      <c r="AV517" s="1"/>
      <c r="AW517" s="1"/>
      <c r="AX517" s="1"/>
      <c r="AY517" s="1"/>
      <c r="AZ517" s="1"/>
      <c r="BA517" s="1"/>
      <c r="BB517" s="16"/>
      <c r="BC517" s="1"/>
      <c r="BD517" s="1"/>
      <c r="BE517" s="1"/>
      <c r="BF517" s="1"/>
      <c r="BG517" s="16"/>
      <c r="BH517" s="1"/>
      <c r="BI517" s="1"/>
      <c r="BJ517" s="1"/>
      <c r="BK517" s="1"/>
      <c r="BL517" s="16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6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  <c r="FE517" s="1"/>
      <c r="FF517" s="1"/>
      <c r="FG517" s="1"/>
      <c r="FH517" s="1"/>
      <c r="FI517" s="1"/>
      <c r="FJ517" s="1"/>
      <c r="FK517" s="1"/>
      <c r="FL517" s="1"/>
      <c r="FM517" s="1"/>
      <c r="FN517" s="1"/>
      <c r="FO517" s="1"/>
      <c r="FP517" s="1"/>
      <c r="FQ517" s="1"/>
      <c r="FR517" s="1"/>
      <c r="FS517" s="1"/>
      <c r="FT517" s="1"/>
      <c r="FU517" s="1"/>
      <c r="FV517" s="1"/>
      <c r="FW517" s="1"/>
      <c r="FX517" s="1"/>
      <c r="FY517" s="49"/>
      <c r="FZ517" s="49"/>
      <c r="GA517" s="49"/>
      <c r="GB517" s="49"/>
      <c r="GC517" s="49"/>
      <c r="GD517" s="49"/>
      <c r="GE517" s="49"/>
      <c r="GF517" s="49"/>
      <c r="GG517" s="49"/>
      <c r="GH517" s="49"/>
      <c r="GI517" s="49"/>
      <c r="GJ517" s="49"/>
      <c r="GK517" s="49"/>
      <c r="GL517" s="49"/>
      <c r="GM517" s="49"/>
      <c r="GN517" s="49"/>
      <c r="GO517" s="49"/>
      <c r="GP517" s="49"/>
      <c r="GQ517" s="49"/>
      <c r="GR517" s="49"/>
      <c r="GS517" s="49"/>
      <c r="GT517" s="49"/>
      <c r="GU517" s="49"/>
      <c r="GV517" s="49"/>
      <c r="GW517" s="49"/>
      <c r="GX517" s="49"/>
      <c r="GY517" s="49"/>
      <c r="GZ517" s="49"/>
      <c r="HA517" s="49"/>
      <c r="HB517" s="49"/>
      <c r="HC517" s="49"/>
      <c r="HD517" s="49"/>
      <c r="HE517" s="49"/>
      <c r="HF517" s="49"/>
      <c r="HG517" s="49"/>
      <c r="HH517" s="49"/>
      <c r="HI517" s="49"/>
      <c r="HJ517" s="49"/>
    </row>
    <row r="518" spans="1:218" ht="15.75" customHeight="1">
      <c r="A518" s="1"/>
      <c r="B518" s="1"/>
      <c r="C518" s="1"/>
      <c r="D518" s="1"/>
      <c r="E518" s="1"/>
      <c r="F518" s="1"/>
      <c r="G518" s="1"/>
      <c r="H518" s="1"/>
      <c r="I518" s="16"/>
      <c r="J518" s="1"/>
      <c r="K518" s="1"/>
      <c r="L518" s="1"/>
      <c r="M518" s="1"/>
      <c r="N518" s="16"/>
      <c r="O518" s="1"/>
      <c r="P518" s="1"/>
      <c r="Q518" s="1"/>
      <c r="R518" s="1"/>
      <c r="S518" s="16"/>
      <c r="T518" s="1"/>
      <c r="U518" s="1"/>
      <c r="V518" s="1"/>
      <c r="W518" s="1"/>
      <c r="X518" s="16"/>
      <c r="Y518" s="1"/>
      <c r="Z518" s="1"/>
      <c r="AA518" s="1"/>
      <c r="AB518" s="1"/>
      <c r="AC518" s="1"/>
      <c r="AD518" s="1"/>
      <c r="AE518" s="1"/>
      <c r="AF518" s="1"/>
      <c r="AG518" s="1"/>
      <c r="AH518" s="16"/>
      <c r="AI518" s="1"/>
      <c r="AJ518" s="1"/>
      <c r="AK518" s="1"/>
      <c r="AL518" s="1"/>
      <c r="AM518" s="16"/>
      <c r="AN518" s="1"/>
      <c r="AO518" s="1"/>
      <c r="AP518" s="1"/>
      <c r="AQ518" s="1"/>
      <c r="AR518" s="16"/>
      <c r="AS518" s="1"/>
      <c r="AT518" s="1"/>
      <c r="AU518" s="1"/>
      <c r="AV518" s="1"/>
      <c r="AW518" s="1"/>
      <c r="AX518" s="1"/>
      <c r="AY518" s="1"/>
      <c r="AZ518" s="1"/>
      <c r="BA518" s="1"/>
      <c r="BB518" s="16"/>
      <c r="BC518" s="1"/>
      <c r="BD518" s="1"/>
      <c r="BE518" s="1"/>
      <c r="BF518" s="1"/>
      <c r="BG518" s="16"/>
      <c r="BH518" s="1"/>
      <c r="BI518" s="1"/>
      <c r="BJ518" s="1"/>
      <c r="BK518" s="1"/>
      <c r="BL518" s="16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6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  <c r="FE518" s="1"/>
      <c r="FF518" s="1"/>
      <c r="FG518" s="1"/>
      <c r="FH518" s="1"/>
      <c r="FI518" s="1"/>
      <c r="FJ518" s="1"/>
      <c r="FK518" s="1"/>
      <c r="FL518" s="1"/>
      <c r="FM518" s="1"/>
      <c r="FN518" s="1"/>
      <c r="FO518" s="1"/>
      <c r="FP518" s="1"/>
      <c r="FQ518" s="1"/>
      <c r="FR518" s="1"/>
      <c r="FS518" s="1"/>
      <c r="FT518" s="1"/>
      <c r="FU518" s="1"/>
      <c r="FV518" s="1"/>
      <c r="FW518" s="1"/>
      <c r="FX518" s="1"/>
      <c r="FY518" s="49"/>
      <c r="FZ518" s="49"/>
      <c r="GA518" s="49"/>
      <c r="GB518" s="49"/>
      <c r="GC518" s="49"/>
      <c r="GD518" s="49"/>
      <c r="GE518" s="49"/>
      <c r="GF518" s="49"/>
      <c r="GG518" s="49"/>
      <c r="GH518" s="49"/>
      <c r="GI518" s="49"/>
      <c r="GJ518" s="49"/>
      <c r="GK518" s="49"/>
      <c r="GL518" s="49"/>
      <c r="GM518" s="49"/>
      <c r="GN518" s="49"/>
      <c r="GO518" s="49"/>
      <c r="GP518" s="49"/>
      <c r="GQ518" s="49"/>
      <c r="GR518" s="49"/>
      <c r="GS518" s="49"/>
      <c r="GT518" s="49"/>
      <c r="GU518" s="49"/>
      <c r="GV518" s="49"/>
      <c r="GW518" s="49"/>
      <c r="GX518" s="49"/>
      <c r="GY518" s="49"/>
      <c r="GZ518" s="49"/>
      <c r="HA518" s="49"/>
      <c r="HB518" s="49"/>
      <c r="HC518" s="49"/>
      <c r="HD518" s="49"/>
      <c r="HE518" s="49"/>
      <c r="HF518" s="49"/>
      <c r="HG518" s="49"/>
      <c r="HH518" s="49"/>
      <c r="HI518" s="49"/>
      <c r="HJ518" s="49"/>
    </row>
    <row r="519" spans="1:218" ht="15.75" customHeight="1">
      <c r="A519" s="1"/>
      <c r="B519" s="1"/>
      <c r="C519" s="1"/>
      <c r="D519" s="1"/>
      <c r="E519" s="1"/>
      <c r="F519" s="1"/>
      <c r="G519" s="1"/>
      <c r="H519" s="1"/>
      <c r="I519" s="16"/>
      <c r="J519" s="1"/>
      <c r="K519" s="1"/>
      <c r="L519" s="1"/>
      <c r="M519" s="1"/>
      <c r="N519" s="16"/>
      <c r="O519" s="1"/>
      <c r="P519" s="1"/>
      <c r="Q519" s="1"/>
      <c r="R519" s="1"/>
      <c r="S519" s="16"/>
      <c r="T519" s="1"/>
      <c r="U519" s="1"/>
      <c r="V519" s="1"/>
      <c r="W519" s="1"/>
      <c r="X519" s="16"/>
      <c r="Y519" s="1"/>
      <c r="Z519" s="1"/>
      <c r="AA519" s="1"/>
      <c r="AB519" s="1"/>
      <c r="AC519" s="1"/>
      <c r="AD519" s="1"/>
      <c r="AE519" s="1"/>
      <c r="AF519" s="1"/>
      <c r="AG519" s="1"/>
      <c r="AH519" s="16"/>
      <c r="AI519" s="1"/>
      <c r="AJ519" s="1"/>
      <c r="AK519" s="1"/>
      <c r="AL519" s="1"/>
      <c r="AM519" s="16"/>
      <c r="AN519" s="1"/>
      <c r="AO519" s="1"/>
      <c r="AP519" s="1"/>
      <c r="AQ519" s="1"/>
      <c r="AR519" s="16"/>
      <c r="AS519" s="1"/>
      <c r="AT519" s="1"/>
      <c r="AU519" s="1"/>
      <c r="AV519" s="1"/>
      <c r="AW519" s="1"/>
      <c r="AX519" s="1"/>
      <c r="AY519" s="1"/>
      <c r="AZ519" s="1"/>
      <c r="BA519" s="1"/>
      <c r="BB519" s="16"/>
      <c r="BC519" s="1"/>
      <c r="BD519" s="1"/>
      <c r="BE519" s="1"/>
      <c r="BF519" s="1"/>
      <c r="BG519" s="16"/>
      <c r="BH519" s="1"/>
      <c r="BI519" s="1"/>
      <c r="BJ519" s="1"/>
      <c r="BK519" s="1"/>
      <c r="BL519" s="16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6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  <c r="FE519" s="1"/>
      <c r="FF519" s="1"/>
      <c r="FG519" s="1"/>
      <c r="FH519" s="1"/>
      <c r="FI519" s="1"/>
      <c r="FJ519" s="1"/>
      <c r="FK519" s="1"/>
      <c r="FL519" s="1"/>
      <c r="FM519" s="1"/>
      <c r="FN519" s="1"/>
      <c r="FO519" s="1"/>
      <c r="FP519" s="1"/>
      <c r="FQ519" s="1"/>
      <c r="FR519" s="1"/>
      <c r="FS519" s="1"/>
      <c r="FT519" s="1"/>
      <c r="FU519" s="1"/>
      <c r="FV519" s="1"/>
      <c r="FW519" s="1"/>
      <c r="FX519" s="1"/>
      <c r="FY519" s="49"/>
      <c r="FZ519" s="49"/>
      <c r="GA519" s="49"/>
      <c r="GB519" s="49"/>
      <c r="GC519" s="49"/>
      <c r="GD519" s="49"/>
      <c r="GE519" s="49"/>
      <c r="GF519" s="49"/>
      <c r="GG519" s="49"/>
      <c r="GH519" s="49"/>
      <c r="GI519" s="49"/>
      <c r="GJ519" s="49"/>
      <c r="GK519" s="49"/>
      <c r="GL519" s="49"/>
      <c r="GM519" s="49"/>
      <c r="GN519" s="49"/>
      <c r="GO519" s="49"/>
      <c r="GP519" s="49"/>
      <c r="GQ519" s="49"/>
      <c r="GR519" s="49"/>
      <c r="GS519" s="49"/>
      <c r="GT519" s="49"/>
      <c r="GU519" s="49"/>
      <c r="GV519" s="49"/>
      <c r="GW519" s="49"/>
      <c r="GX519" s="49"/>
      <c r="GY519" s="49"/>
      <c r="GZ519" s="49"/>
      <c r="HA519" s="49"/>
      <c r="HB519" s="49"/>
      <c r="HC519" s="49"/>
      <c r="HD519" s="49"/>
      <c r="HE519" s="49"/>
      <c r="HF519" s="49"/>
      <c r="HG519" s="49"/>
      <c r="HH519" s="49"/>
      <c r="HI519" s="49"/>
      <c r="HJ519" s="49"/>
    </row>
    <row r="520" spans="1:218" ht="15.75" customHeight="1">
      <c r="A520" s="1"/>
      <c r="B520" s="1"/>
      <c r="C520" s="1"/>
      <c r="D520" s="1"/>
      <c r="E520" s="1"/>
      <c r="F520" s="1"/>
      <c r="G520" s="1"/>
      <c r="H520" s="1"/>
      <c r="I520" s="16"/>
      <c r="J520" s="1"/>
      <c r="K520" s="1"/>
      <c r="L520" s="1"/>
      <c r="M520" s="1"/>
      <c r="N520" s="16"/>
      <c r="O520" s="1"/>
      <c r="P520" s="1"/>
      <c r="Q520" s="1"/>
      <c r="R520" s="1"/>
      <c r="S520" s="16"/>
      <c r="T520" s="1"/>
      <c r="U520" s="1"/>
      <c r="V520" s="1"/>
      <c r="W520" s="1"/>
      <c r="X520" s="16"/>
      <c r="Y520" s="1"/>
      <c r="Z520" s="1"/>
      <c r="AA520" s="1"/>
      <c r="AB520" s="1"/>
      <c r="AC520" s="1"/>
      <c r="AD520" s="1"/>
      <c r="AE520" s="1"/>
      <c r="AF520" s="1"/>
      <c r="AG520" s="1"/>
      <c r="AH520" s="16"/>
      <c r="AI520" s="1"/>
      <c r="AJ520" s="1"/>
      <c r="AK520" s="1"/>
      <c r="AL520" s="1"/>
      <c r="AM520" s="16"/>
      <c r="AN520" s="1"/>
      <c r="AO520" s="1"/>
      <c r="AP520" s="1"/>
      <c r="AQ520" s="1"/>
      <c r="AR520" s="16"/>
      <c r="AS520" s="1"/>
      <c r="AT520" s="1"/>
      <c r="AU520" s="1"/>
      <c r="AV520" s="1"/>
      <c r="AW520" s="1"/>
      <c r="AX520" s="1"/>
      <c r="AY520" s="1"/>
      <c r="AZ520" s="1"/>
      <c r="BA520" s="1"/>
      <c r="BB520" s="16"/>
      <c r="BC520" s="1"/>
      <c r="BD520" s="1"/>
      <c r="BE520" s="1"/>
      <c r="BF520" s="1"/>
      <c r="BG520" s="16"/>
      <c r="BH520" s="1"/>
      <c r="BI520" s="1"/>
      <c r="BJ520" s="1"/>
      <c r="BK520" s="1"/>
      <c r="BL520" s="16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6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  <c r="FE520" s="1"/>
      <c r="FF520" s="1"/>
      <c r="FG520" s="1"/>
      <c r="FH520" s="1"/>
      <c r="FI520" s="1"/>
      <c r="FJ520" s="1"/>
      <c r="FK520" s="1"/>
      <c r="FL520" s="1"/>
      <c r="FM520" s="1"/>
      <c r="FN520" s="1"/>
      <c r="FO520" s="1"/>
      <c r="FP520" s="1"/>
      <c r="FQ520" s="1"/>
      <c r="FR520" s="1"/>
      <c r="FS520" s="1"/>
      <c r="FT520" s="1"/>
      <c r="FU520" s="1"/>
      <c r="FV520" s="1"/>
      <c r="FW520" s="1"/>
      <c r="FX520" s="1"/>
      <c r="FY520" s="49"/>
      <c r="FZ520" s="49"/>
      <c r="GA520" s="49"/>
      <c r="GB520" s="49"/>
      <c r="GC520" s="49"/>
      <c r="GD520" s="49"/>
      <c r="GE520" s="49"/>
      <c r="GF520" s="49"/>
      <c r="GG520" s="49"/>
      <c r="GH520" s="49"/>
      <c r="GI520" s="49"/>
      <c r="GJ520" s="49"/>
      <c r="GK520" s="49"/>
      <c r="GL520" s="49"/>
      <c r="GM520" s="49"/>
      <c r="GN520" s="49"/>
      <c r="GO520" s="49"/>
      <c r="GP520" s="49"/>
      <c r="GQ520" s="49"/>
      <c r="GR520" s="49"/>
      <c r="GS520" s="49"/>
      <c r="GT520" s="49"/>
      <c r="GU520" s="49"/>
      <c r="GV520" s="49"/>
      <c r="GW520" s="49"/>
      <c r="GX520" s="49"/>
      <c r="GY520" s="49"/>
      <c r="GZ520" s="49"/>
      <c r="HA520" s="49"/>
      <c r="HB520" s="49"/>
      <c r="HC520" s="49"/>
      <c r="HD520" s="49"/>
      <c r="HE520" s="49"/>
      <c r="HF520" s="49"/>
      <c r="HG520" s="49"/>
      <c r="HH520" s="49"/>
      <c r="HI520" s="49"/>
      <c r="HJ520" s="49"/>
    </row>
    <row r="521" spans="1:218" ht="15.75" customHeight="1">
      <c r="A521" s="1"/>
      <c r="B521" s="1"/>
      <c r="C521" s="1"/>
      <c r="D521" s="1"/>
      <c r="E521" s="1"/>
      <c r="F521" s="1"/>
      <c r="G521" s="1"/>
      <c r="H521" s="1"/>
      <c r="I521" s="16"/>
      <c r="J521" s="1"/>
      <c r="K521" s="1"/>
      <c r="L521" s="1"/>
      <c r="M521" s="1"/>
      <c r="N521" s="16"/>
      <c r="O521" s="1"/>
      <c r="P521" s="1"/>
      <c r="Q521" s="1"/>
      <c r="R521" s="1"/>
      <c r="S521" s="16"/>
      <c r="T521" s="1"/>
      <c r="U521" s="1"/>
      <c r="V521" s="1"/>
      <c r="W521" s="1"/>
      <c r="X521" s="16"/>
      <c r="Y521" s="1"/>
      <c r="Z521" s="1"/>
      <c r="AA521" s="1"/>
      <c r="AB521" s="1"/>
      <c r="AC521" s="1"/>
      <c r="AD521" s="1"/>
      <c r="AE521" s="1"/>
      <c r="AF521" s="1"/>
      <c r="AG521" s="1"/>
      <c r="AH521" s="16"/>
      <c r="AI521" s="1"/>
      <c r="AJ521" s="1"/>
      <c r="AK521" s="1"/>
      <c r="AL521" s="1"/>
      <c r="AM521" s="16"/>
      <c r="AN521" s="1"/>
      <c r="AO521" s="1"/>
      <c r="AP521" s="1"/>
      <c r="AQ521" s="1"/>
      <c r="AR521" s="16"/>
      <c r="AS521" s="1"/>
      <c r="AT521" s="1"/>
      <c r="AU521" s="1"/>
      <c r="AV521" s="1"/>
      <c r="AW521" s="1"/>
      <c r="AX521" s="1"/>
      <c r="AY521" s="1"/>
      <c r="AZ521" s="1"/>
      <c r="BA521" s="1"/>
      <c r="BB521" s="16"/>
      <c r="BC521" s="1"/>
      <c r="BD521" s="1"/>
      <c r="BE521" s="1"/>
      <c r="BF521" s="1"/>
      <c r="BG521" s="16"/>
      <c r="BH521" s="1"/>
      <c r="BI521" s="1"/>
      <c r="BJ521" s="1"/>
      <c r="BK521" s="1"/>
      <c r="BL521" s="16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6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  <c r="FE521" s="1"/>
      <c r="FF521" s="1"/>
      <c r="FG521" s="1"/>
      <c r="FH521" s="1"/>
      <c r="FI521" s="1"/>
      <c r="FJ521" s="1"/>
      <c r="FK521" s="1"/>
      <c r="FL521" s="1"/>
      <c r="FM521" s="1"/>
      <c r="FN521" s="1"/>
      <c r="FO521" s="1"/>
      <c r="FP521" s="1"/>
      <c r="FQ521" s="1"/>
      <c r="FR521" s="1"/>
      <c r="FS521" s="1"/>
      <c r="FT521" s="1"/>
      <c r="FU521" s="1"/>
      <c r="FV521" s="1"/>
      <c r="FW521" s="1"/>
      <c r="FX521" s="1"/>
      <c r="FY521" s="49"/>
      <c r="FZ521" s="49"/>
      <c r="GA521" s="49"/>
      <c r="GB521" s="49"/>
      <c r="GC521" s="49"/>
      <c r="GD521" s="49"/>
      <c r="GE521" s="49"/>
      <c r="GF521" s="49"/>
      <c r="GG521" s="49"/>
      <c r="GH521" s="49"/>
      <c r="GI521" s="49"/>
      <c r="GJ521" s="49"/>
      <c r="GK521" s="49"/>
      <c r="GL521" s="49"/>
      <c r="GM521" s="49"/>
      <c r="GN521" s="49"/>
      <c r="GO521" s="49"/>
      <c r="GP521" s="49"/>
      <c r="GQ521" s="49"/>
      <c r="GR521" s="49"/>
      <c r="GS521" s="49"/>
      <c r="GT521" s="49"/>
      <c r="GU521" s="49"/>
      <c r="GV521" s="49"/>
      <c r="GW521" s="49"/>
      <c r="GX521" s="49"/>
      <c r="GY521" s="49"/>
      <c r="GZ521" s="49"/>
      <c r="HA521" s="49"/>
      <c r="HB521" s="49"/>
      <c r="HC521" s="49"/>
      <c r="HD521" s="49"/>
      <c r="HE521" s="49"/>
      <c r="HF521" s="49"/>
      <c r="HG521" s="49"/>
      <c r="HH521" s="49"/>
      <c r="HI521" s="49"/>
      <c r="HJ521" s="49"/>
    </row>
    <row r="522" spans="1:218" ht="15.75" customHeight="1">
      <c r="A522" s="1"/>
      <c r="B522" s="1"/>
      <c r="C522" s="1"/>
      <c r="D522" s="1"/>
      <c r="E522" s="1"/>
      <c r="F522" s="1"/>
      <c r="G522" s="1"/>
      <c r="H522" s="1"/>
      <c r="I522" s="16"/>
      <c r="J522" s="1"/>
      <c r="K522" s="1"/>
      <c r="L522" s="1"/>
      <c r="M522" s="1"/>
      <c r="N522" s="16"/>
      <c r="O522" s="1"/>
      <c r="P522" s="1"/>
      <c r="Q522" s="1"/>
      <c r="R522" s="1"/>
      <c r="S522" s="16"/>
      <c r="T522" s="1"/>
      <c r="U522" s="1"/>
      <c r="V522" s="1"/>
      <c r="W522" s="1"/>
      <c r="X522" s="16"/>
      <c r="Y522" s="1"/>
      <c r="Z522" s="1"/>
      <c r="AA522" s="1"/>
      <c r="AB522" s="1"/>
      <c r="AC522" s="1"/>
      <c r="AD522" s="1"/>
      <c r="AE522" s="1"/>
      <c r="AF522" s="1"/>
      <c r="AG522" s="1"/>
      <c r="AH522" s="16"/>
      <c r="AI522" s="1"/>
      <c r="AJ522" s="1"/>
      <c r="AK522" s="1"/>
      <c r="AL522" s="1"/>
      <c r="AM522" s="16"/>
      <c r="AN522" s="1"/>
      <c r="AO522" s="1"/>
      <c r="AP522" s="1"/>
      <c r="AQ522" s="1"/>
      <c r="AR522" s="16"/>
      <c r="AS522" s="1"/>
      <c r="AT522" s="1"/>
      <c r="AU522" s="1"/>
      <c r="AV522" s="1"/>
      <c r="AW522" s="1"/>
      <c r="AX522" s="1"/>
      <c r="AY522" s="1"/>
      <c r="AZ522" s="1"/>
      <c r="BA522" s="1"/>
      <c r="BB522" s="16"/>
      <c r="BC522" s="1"/>
      <c r="BD522" s="1"/>
      <c r="BE522" s="1"/>
      <c r="BF522" s="1"/>
      <c r="BG522" s="16"/>
      <c r="BH522" s="1"/>
      <c r="BI522" s="1"/>
      <c r="BJ522" s="1"/>
      <c r="BK522" s="1"/>
      <c r="BL522" s="16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6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  <c r="FE522" s="1"/>
      <c r="FF522" s="1"/>
      <c r="FG522" s="1"/>
      <c r="FH522" s="1"/>
      <c r="FI522" s="1"/>
      <c r="FJ522" s="1"/>
      <c r="FK522" s="1"/>
      <c r="FL522" s="1"/>
      <c r="FM522" s="1"/>
      <c r="FN522" s="1"/>
      <c r="FO522" s="1"/>
      <c r="FP522" s="1"/>
      <c r="FQ522" s="1"/>
      <c r="FR522" s="1"/>
      <c r="FS522" s="1"/>
      <c r="FT522" s="1"/>
      <c r="FU522" s="1"/>
      <c r="FV522" s="1"/>
      <c r="FW522" s="1"/>
      <c r="FX522" s="1"/>
      <c r="FY522" s="49"/>
      <c r="FZ522" s="49"/>
      <c r="GA522" s="49"/>
      <c r="GB522" s="49"/>
      <c r="GC522" s="49"/>
      <c r="GD522" s="49"/>
      <c r="GE522" s="49"/>
      <c r="GF522" s="49"/>
      <c r="GG522" s="49"/>
      <c r="GH522" s="49"/>
      <c r="GI522" s="49"/>
      <c r="GJ522" s="49"/>
      <c r="GK522" s="49"/>
      <c r="GL522" s="49"/>
      <c r="GM522" s="49"/>
      <c r="GN522" s="49"/>
      <c r="GO522" s="49"/>
      <c r="GP522" s="49"/>
      <c r="GQ522" s="49"/>
      <c r="GR522" s="49"/>
      <c r="GS522" s="49"/>
      <c r="GT522" s="49"/>
      <c r="GU522" s="49"/>
      <c r="GV522" s="49"/>
      <c r="GW522" s="49"/>
      <c r="GX522" s="49"/>
      <c r="GY522" s="49"/>
      <c r="GZ522" s="49"/>
      <c r="HA522" s="49"/>
      <c r="HB522" s="49"/>
      <c r="HC522" s="49"/>
      <c r="HD522" s="49"/>
      <c r="HE522" s="49"/>
      <c r="HF522" s="49"/>
      <c r="HG522" s="49"/>
      <c r="HH522" s="49"/>
      <c r="HI522" s="49"/>
      <c r="HJ522" s="49"/>
    </row>
    <row r="523" spans="1:218" ht="15.75" customHeight="1">
      <c r="A523" s="1"/>
      <c r="B523" s="1"/>
      <c r="C523" s="1"/>
      <c r="D523" s="1"/>
      <c r="E523" s="1"/>
      <c r="F523" s="1"/>
      <c r="G523" s="1"/>
      <c r="H523" s="1"/>
      <c r="I523" s="16"/>
      <c r="J523" s="1"/>
      <c r="K523" s="1"/>
      <c r="L523" s="1"/>
      <c r="M523" s="1"/>
      <c r="N523" s="16"/>
      <c r="O523" s="1"/>
      <c r="P523" s="1"/>
      <c r="Q523" s="1"/>
      <c r="R523" s="1"/>
      <c r="S523" s="16"/>
      <c r="T523" s="1"/>
      <c r="U523" s="1"/>
      <c r="V523" s="1"/>
      <c r="W523" s="1"/>
      <c r="X523" s="16"/>
      <c r="Y523" s="1"/>
      <c r="Z523" s="1"/>
      <c r="AA523" s="1"/>
      <c r="AB523" s="1"/>
      <c r="AC523" s="1"/>
      <c r="AD523" s="1"/>
      <c r="AE523" s="1"/>
      <c r="AF523" s="1"/>
      <c r="AG523" s="1"/>
      <c r="AH523" s="16"/>
      <c r="AI523" s="1"/>
      <c r="AJ523" s="1"/>
      <c r="AK523" s="1"/>
      <c r="AL523" s="1"/>
      <c r="AM523" s="16"/>
      <c r="AN523" s="1"/>
      <c r="AO523" s="1"/>
      <c r="AP523" s="1"/>
      <c r="AQ523" s="1"/>
      <c r="AR523" s="16"/>
      <c r="AS523" s="1"/>
      <c r="AT523" s="1"/>
      <c r="AU523" s="1"/>
      <c r="AV523" s="1"/>
      <c r="AW523" s="1"/>
      <c r="AX523" s="1"/>
      <c r="AY523" s="1"/>
      <c r="AZ523" s="1"/>
      <c r="BA523" s="1"/>
      <c r="BB523" s="16"/>
      <c r="BC523" s="1"/>
      <c r="BD523" s="1"/>
      <c r="BE523" s="1"/>
      <c r="BF523" s="1"/>
      <c r="BG523" s="16"/>
      <c r="BH523" s="1"/>
      <c r="BI523" s="1"/>
      <c r="BJ523" s="1"/>
      <c r="BK523" s="1"/>
      <c r="BL523" s="16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6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  <c r="FE523" s="1"/>
      <c r="FF523" s="1"/>
      <c r="FG523" s="1"/>
      <c r="FH523" s="1"/>
      <c r="FI523" s="1"/>
      <c r="FJ523" s="1"/>
      <c r="FK523" s="1"/>
      <c r="FL523" s="1"/>
      <c r="FM523" s="1"/>
      <c r="FN523" s="1"/>
      <c r="FO523" s="1"/>
      <c r="FP523" s="1"/>
      <c r="FQ523" s="1"/>
      <c r="FR523" s="1"/>
      <c r="FS523" s="1"/>
      <c r="FT523" s="1"/>
      <c r="FU523" s="1"/>
      <c r="FV523" s="1"/>
      <c r="FW523" s="1"/>
      <c r="FX523" s="1"/>
      <c r="FY523" s="49"/>
      <c r="FZ523" s="49"/>
      <c r="GA523" s="49"/>
      <c r="GB523" s="49"/>
      <c r="GC523" s="49"/>
      <c r="GD523" s="49"/>
      <c r="GE523" s="49"/>
      <c r="GF523" s="49"/>
      <c r="GG523" s="49"/>
      <c r="GH523" s="49"/>
      <c r="GI523" s="49"/>
      <c r="GJ523" s="49"/>
      <c r="GK523" s="49"/>
      <c r="GL523" s="49"/>
      <c r="GM523" s="49"/>
      <c r="GN523" s="49"/>
      <c r="GO523" s="49"/>
      <c r="GP523" s="49"/>
      <c r="GQ523" s="49"/>
      <c r="GR523" s="49"/>
      <c r="GS523" s="49"/>
      <c r="GT523" s="49"/>
      <c r="GU523" s="49"/>
      <c r="GV523" s="49"/>
      <c r="GW523" s="49"/>
      <c r="GX523" s="49"/>
      <c r="GY523" s="49"/>
      <c r="GZ523" s="49"/>
      <c r="HA523" s="49"/>
      <c r="HB523" s="49"/>
      <c r="HC523" s="49"/>
      <c r="HD523" s="49"/>
      <c r="HE523" s="49"/>
      <c r="HF523" s="49"/>
      <c r="HG523" s="49"/>
      <c r="HH523" s="49"/>
      <c r="HI523" s="49"/>
      <c r="HJ523" s="49"/>
    </row>
    <row r="524" spans="1:218" ht="15.75" customHeight="1">
      <c r="A524" s="1"/>
      <c r="B524" s="1"/>
      <c r="C524" s="1"/>
      <c r="D524" s="1"/>
      <c r="E524" s="1"/>
      <c r="F524" s="1"/>
      <c r="G524" s="1"/>
      <c r="H524" s="1"/>
      <c r="I524" s="16"/>
      <c r="J524" s="1"/>
      <c r="K524" s="1"/>
      <c r="L524" s="1"/>
      <c r="M524" s="1"/>
      <c r="N524" s="16"/>
      <c r="O524" s="1"/>
      <c r="P524" s="1"/>
      <c r="Q524" s="1"/>
      <c r="R524" s="1"/>
      <c r="S524" s="16"/>
      <c r="T524" s="1"/>
      <c r="U524" s="1"/>
      <c r="V524" s="1"/>
      <c r="W524" s="1"/>
      <c r="X524" s="16"/>
      <c r="Y524" s="1"/>
      <c r="Z524" s="1"/>
      <c r="AA524" s="1"/>
      <c r="AB524" s="1"/>
      <c r="AC524" s="1"/>
      <c r="AD524" s="1"/>
      <c r="AE524" s="1"/>
      <c r="AF524" s="1"/>
      <c r="AG524" s="1"/>
      <c r="AH524" s="16"/>
      <c r="AI524" s="1"/>
      <c r="AJ524" s="1"/>
      <c r="AK524" s="1"/>
      <c r="AL524" s="1"/>
      <c r="AM524" s="16"/>
      <c r="AN524" s="1"/>
      <c r="AO524" s="1"/>
      <c r="AP524" s="1"/>
      <c r="AQ524" s="1"/>
      <c r="AR524" s="16"/>
      <c r="AS524" s="1"/>
      <c r="AT524" s="1"/>
      <c r="AU524" s="1"/>
      <c r="AV524" s="1"/>
      <c r="AW524" s="1"/>
      <c r="AX524" s="1"/>
      <c r="AY524" s="1"/>
      <c r="AZ524" s="1"/>
      <c r="BA524" s="1"/>
      <c r="BB524" s="16"/>
      <c r="BC524" s="1"/>
      <c r="BD524" s="1"/>
      <c r="BE524" s="1"/>
      <c r="BF524" s="1"/>
      <c r="BG524" s="16"/>
      <c r="BH524" s="1"/>
      <c r="BI524" s="1"/>
      <c r="BJ524" s="1"/>
      <c r="BK524" s="1"/>
      <c r="BL524" s="16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6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  <c r="FE524" s="1"/>
      <c r="FF524" s="1"/>
      <c r="FG524" s="1"/>
      <c r="FH524" s="1"/>
      <c r="FI524" s="1"/>
      <c r="FJ524" s="1"/>
      <c r="FK524" s="1"/>
      <c r="FL524" s="1"/>
      <c r="FM524" s="1"/>
      <c r="FN524" s="1"/>
      <c r="FO524" s="1"/>
      <c r="FP524" s="1"/>
      <c r="FQ524" s="1"/>
      <c r="FR524" s="1"/>
      <c r="FS524" s="1"/>
      <c r="FT524" s="1"/>
      <c r="FU524" s="1"/>
      <c r="FV524" s="1"/>
      <c r="FW524" s="1"/>
      <c r="FX524" s="1"/>
      <c r="FY524" s="49"/>
      <c r="FZ524" s="49"/>
      <c r="GA524" s="49"/>
      <c r="GB524" s="49"/>
      <c r="GC524" s="49"/>
      <c r="GD524" s="49"/>
      <c r="GE524" s="49"/>
      <c r="GF524" s="49"/>
      <c r="GG524" s="49"/>
      <c r="GH524" s="49"/>
      <c r="GI524" s="49"/>
      <c r="GJ524" s="49"/>
      <c r="GK524" s="49"/>
      <c r="GL524" s="49"/>
      <c r="GM524" s="49"/>
      <c r="GN524" s="49"/>
      <c r="GO524" s="49"/>
      <c r="GP524" s="49"/>
      <c r="GQ524" s="49"/>
      <c r="GR524" s="49"/>
      <c r="GS524" s="49"/>
      <c r="GT524" s="49"/>
      <c r="GU524" s="49"/>
      <c r="GV524" s="49"/>
      <c r="GW524" s="49"/>
      <c r="GX524" s="49"/>
      <c r="GY524" s="49"/>
      <c r="GZ524" s="49"/>
      <c r="HA524" s="49"/>
      <c r="HB524" s="49"/>
      <c r="HC524" s="49"/>
      <c r="HD524" s="49"/>
      <c r="HE524" s="49"/>
      <c r="HF524" s="49"/>
      <c r="HG524" s="49"/>
      <c r="HH524" s="49"/>
      <c r="HI524" s="49"/>
      <c r="HJ524" s="49"/>
    </row>
    <row r="525" spans="1:218" ht="15.75" customHeight="1">
      <c r="A525" s="1"/>
      <c r="B525" s="1"/>
      <c r="C525" s="1"/>
      <c r="D525" s="1"/>
      <c r="E525" s="1"/>
      <c r="F525" s="1"/>
      <c r="G525" s="1"/>
      <c r="H525" s="1"/>
      <c r="I525" s="16"/>
      <c r="J525" s="1"/>
      <c r="K525" s="1"/>
      <c r="L525" s="1"/>
      <c r="M525" s="1"/>
      <c r="N525" s="16"/>
      <c r="O525" s="1"/>
      <c r="P525" s="1"/>
      <c r="Q525" s="1"/>
      <c r="R525" s="1"/>
      <c r="S525" s="16"/>
      <c r="T525" s="1"/>
      <c r="U525" s="1"/>
      <c r="V525" s="1"/>
      <c r="W525" s="1"/>
      <c r="X525" s="16"/>
      <c r="Y525" s="1"/>
      <c r="Z525" s="1"/>
      <c r="AA525" s="1"/>
      <c r="AB525" s="1"/>
      <c r="AC525" s="1"/>
      <c r="AD525" s="1"/>
      <c r="AE525" s="1"/>
      <c r="AF525" s="1"/>
      <c r="AG525" s="1"/>
      <c r="AH525" s="16"/>
      <c r="AI525" s="1"/>
      <c r="AJ525" s="1"/>
      <c r="AK525" s="1"/>
      <c r="AL525" s="1"/>
      <c r="AM525" s="16"/>
      <c r="AN525" s="1"/>
      <c r="AO525" s="1"/>
      <c r="AP525" s="1"/>
      <c r="AQ525" s="1"/>
      <c r="AR525" s="16"/>
      <c r="AS525" s="1"/>
      <c r="AT525" s="1"/>
      <c r="AU525" s="1"/>
      <c r="AV525" s="1"/>
      <c r="AW525" s="1"/>
      <c r="AX525" s="1"/>
      <c r="AY525" s="1"/>
      <c r="AZ525" s="1"/>
      <c r="BA525" s="1"/>
      <c r="BB525" s="16"/>
      <c r="BC525" s="1"/>
      <c r="BD525" s="1"/>
      <c r="BE525" s="1"/>
      <c r="BF525" s="1"/>
      <c r="BG525" s="16"/>
      <c r="BH525" s="1"/>
      <c r="BI525" s="1"/>
      <c r="BJ525" s="1"/>
      <c r="BK525" s="1"/>
      <c r="BL525" s="16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6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  <c r="FE525" s="1"/>
      <c r="FF525" s="1"/>
      <c r="FG525" s="1"/>
      <c r="FH525" s="1"/>
      <c r="FI525" s="1"/>
      <c r="FJ525" s="1"/>
      <c r="FK525" s="1"/>
      <c r="FL525" s="1"/>
      <c r="FM525" s="1"/>
      <c r="FN525" s="1"/>
      <c r="FO525" s="1"/>
      <c r="FP525" s="1"/>
      <c r="FQ525" s="1"/>
      <c r="FR525" s="1"/>
      <c r="FS525" s="1"/>
      <c r="FT525" s="1"/>
      <c r="FU525" s="1"/>
      <c r="FV525" s="1"/>
      <c r="FW525" s="1"/>
      <c r="FX525" s="1"/>
      <c r="FY525" s="49"/>
      <c r="FZ525" s="49"/>
      <c r="GA525" s="49"/>
      <c r="GB525" s="49"/>
      <c r="GC525" s="49"/>
      <c r="GD525" s="49"/>
      <c r="GE525" s="49"/>
      <c r="GF525" s="49"/>
      <c r="GG525" s="49"/>
      <c r="GH525" s="49"/>
      <c r="GI525" s="49"/>
      <c r="GJ525" s="49"/>
      <c r="GK525" s="49"/>
      <c r="GL525" s="49"/>
      <c r="GM525" s="49"/>
      <c r="GN525" s="49"/>
      <c r="GO525" s="49"/>
      <c r="GP525" s="49"/>
      <c r="GQ525" s="49"/>
      <c r="GR525" s="49"/>
      <c r="GS525" s="49"/>
      <c r="GT525" s="49"/>
      <c r="GU525" s="49"/>
      <c r="GV525" s="49"/>
      <c r="GW525" s="49"/>
      <c r="GX525" s="49"/>
      <c r="GY525" s="49"/>
      <c r="GZ525" s="49"/>
      <c r="HA525" s="49"/>
      <c r="HB525" s="49"/>
      <c r="HC525" s="49"/>
      <c r="HD525" s="49"/>
      <c r="HE525" s="49"/>
      <c r="HF525" s="49"/>
      <c r="HG525" s="49"/>
      <c r="HH525" s="49"/>
      <c r="HI525" s="49"/>
      <c r="HJ525" s="49"/>
    </row>
    <row r="526" spans="1:218" ht="15.75" customHeight="1">
      <c r="A526" s="1"/>
      <c r="B526" s="1"/>
      <c r="C526" s="1"/>
      <c r="D526" s="1"/>
      <c r="E526" s="1"/>
      <c r="F526" s="1"/>
      <c r="G526" s="1"/>
      <c r="H526" s="1"/>
      <c r="I526" s="16"/>
      <c r="J526" s="1"/>
      <c r="K526" s="1"/>
      <c r="L526" s="1"/>
      <c r="M526" s="1"/>
      <c r="N526" s="16"/>
      <c r="O526" s="1"/>
      <c r="P526" s="1"/>
      <c r="Q526" s="1"/>
      <c r="R526" s="1"/>
      <c r="S526" s="16"/>
      <c r="T526" s="1"/>
      <c r="U526" s="1"/>
      <c r="V526" s="1"/>
      <c r="W526" s="1"/>
      <c r="X526" s="16"/>
      <c r="Y526" s="1"/>
      <c r="Z526" s="1"/>
      <c r="AA526" s="1"/>
      <c r="AB526" s="1"/>
      <c r="AC526" s="1"/>
      <c r="AD526" s="1"/>
      <c r="AE526" s="1"/>
      <c r="AF526" s="1"/>
      <c r="AG526" s="1"/>
      <c r="AH526" s="16"/>
      <c r="AI526" s="1"/>
      <c r="AJ526" s="1"/>
      <c r="AK526" s="1"/>
      <c r="AL526" s="1"/>
      <c r="AM526" s="16"/>
      <c r="AN526" s="1"/>
      <c r="AO526" s="1"/>
      <c r="AP526" s="1"/>
      <c r="AQ526" s="1"/>
      <c r="AR526" s="16"/>
      <c r="AS526" s="1"/>
      <c r="AT526" s="1"/>
      <c r="AU526" s="1"/>
      <c r="AV526" s="1"/>
      <c r="AW526" s="1"/>
      <c r="AX526" s="1"/>
      <c r="AY526" s="1"/>
      <c r="AZ526" s="1"/>
      <c r="BA526" s="1"/>
      <c r="BB526" s="16"/>
      <c r="BC526" s="1"/>
      <c r="BD526" s="1"/>
      <c r="BE526" s="1"/>
      <c r="BF526" s="1"/>
      <c r="BG526" s="16"/>
      <c r="BH526" s="1"/>
      <c r="BI526" s="1"/>
      <c r="BJ526" s="1"/>
      <c r="BK526" s="1"/>
      <c r="BL526" s="16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6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  <c r="FE526" s="1"/>
      <c r="FF526" s="1"/>
      <c r="FG526" s="1"/>
      <c r="FH526" s="1"/>
      <c r="FI526" s="1"/>
      <c r="FJ526" s="1"/>
      <c r="FK526" s="1"/>
      <c r="FL526" s="1"/>
      <c r="FM526" s="1"/>
      <c r="FN526" s="1"/>
      <c r="FO526" s="1"/>
      <c r="FP526" s="1"/>
      <c r="FQ526" s="1"/>
      <c r="FR526" s="1"/>
      <c r="FS526" s="1"/>
      <c r="FT526" s="1"/>
      <c r="FU526" s="1"/>
      <c r="FV526" s="1"/>
      <c r="FW526" s="1"/>
      <c r="FX526" s="1"/>
      <c r="FY526" s="49"/>
      <c r="FZ526" s="49"/>
      <c r="GA526" s="49"/>
      <c r="GB526" s="49"/>
      <c r="GC526" s="49"/>
      <c r="GD526" s="49"/>
      <c r="GE526" s="49"/>
      <c r="GF526" s="49"/>
      <c r="GG526" s="49"/>
      <c r="GH526" s="49"/>
      <c r="GI526" s="49"/>
      <c r="GJ526" s="49"/>
      <c r="GK526" s="49"/>
      <c r="GL526" s="49"/>
      <c r="GM526" s="49"/>
      <c r="GN526" s="49"/>
      <c r="GO526" s="49"/>
      <c r="GP526" s="49"/>
      <c r="GQ526" s="49"/>
      <c r="GR526" s="49"/>
      <c r="GS526" s="49"/>
      <c r="GT526" s="49"/>
      <c r="GU526" s="49"/>
      <c r="GV526" s="49"/>
      <c r="GW526" s="49"/>
      <c r="GX526" s="49"/>
      <c r="GY526" s="49"/>
      <c r="GZ526" s="49"/>
      <c r="HA526" s="49"/>
      <c r="HB526" s="49"/>
      <c r="HC526" s="49"/>
      <c r="HD526" s="49"/>
      <c r="HE526" s="49"/>
      <c r="HF526" s="49"/>
      <c r="HG526" s="49"/>
      <c r="HH526" s="49"/>
      <c r="HI526" s="49"/>
      <c r="HJ526" s="49"/>
    </row>
    <row r="527" spans="1:218" ht="15.75" customHeight="1">
      <c r="A527" s="1"/>
      <c r="B527" s="1"/>
      <c r="C527" s="1"/>
      <c r="D527" s="1"/>
      <c r="E527" s="1"/>
      <c r="F527" s="1"/>
      <c r="G527" s="1"/>
      <c r="H527" s="1"/>
      <c r="I527" s="16"/>
      <c r="J527" s="1"/>
      <c r="K527" s="1"/>
      <c r="L527" s="1"/>
      <c r="M527" s="1"/>
      <c r="N527" s="16"/>
      <c r="O527" s="1"/>
      <c r="P527" s="1"/>
      <c r="Q527" s="1"/>
      <c r="R527" s="1"/>
      <c r="S527" s="16"/>
      <c r="T527" s="1"/>
      <c r="U527" s="1"/>
      <c r="V527" s="1"/>
      <c r="W527" s="1"/>
      <c r="X527" s="16"/>
      <c r="Y527" s="1"/>
      <c r="Z527" s="1"/>
      <c r="AA527" s="1"/>
      <c r="AB527" s="1"/>
      <c r="AC527" s="1"/>
      <c r="AD527" s="1"/>
      <c r="AE527" s="1"/>
      <c r="AF527" s="1"/>
      <c r="AG527" s="1"/>
      <c r="AH527" s="16"/>
      <c r="AI527" s="1"/>
      <c r="AJ527" s="1"/>
      <c r="AK527" s="1"/>
      <c r="AL527" s="1"/>
      <c r="AM527" s="16"/>
      <c r="AN527" s="1"/>
      <c r="AO527" s="1"/>
      <c r="AP527" s="1"/>
      <c r="AQ527" s="1"/>
      <c r="AR527" s="16"/>
      <c r="AS527" s="1"/>
      <c r="AT527" s="1"/>
      <c r="AU527" s="1"/>
      <c r="AV527" s="1"/>
      <c r="AW527" s="1"/>
      <c r="AX527" s="1"/>
      <c r="AY527" s="1"/>
      <c r="AZ527" s="1"/>
      <c r="BA527" s="1"/>
      <c r="BB527" s="16"/>
      <c r="BC527" s="1"/>
      <c r="BD527" s="1"/>
      <c r="BE527" s="1"/>
      <c r="BF527" s="1"/>
      <c r="BG527" s="16"/>
      <c r="BH527" s="1"/>
      <c r="BI527" s="1"/>
      <c r="BJ527" s="1"/>
      <c r="BK527" s="1"/>
      <c r="BL527" s="16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6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  <c r="FE527" s="1"/>
      <c r="FF527" s="1"/>
      <c r="FG527" s="1"/>
      <c r="FH527" s="1"/>
      <c r="FI527" s="1"/>
      <c r="FJ527" s="1"/>
      <c r="FK527" s="1"/>
      <c r="FL527" s="1"/>
      <c r="FM527" s="1"/>
      <c r="FN527" s="1"/>
      <c r="FO527" s="1"/>
      <c r="FP527" s="1"/>
      <c r="FQ527" s="1"/>
      <c r="FR527" s="1"/>
      <c r="FS527" s="1"/>
      <c r="FT527" s="1"/>
      <c r="FU527" s="1"/>
      <c r="FV527" s="1"/>
      <c r="FW527" s="1"/>
      <c r="FX527" s="1"/>
      <c r="FY527" s="49"/>
      <c r="FZ527" s="49"/>
      <c r="GA527" s="49"/>
      <c r="GB527" s="49"/>
      <c r="GC527" s="49"/>
      <c r="GD527" s="49"/>
      <c r="GE527" s="49"/>
      <c r="GF527" s="49"/>
      <c r="GG527" s="49"/>
      <c r="GH527" s="49"/>
      <c r="GI527" s="49"/>
      <c r="GJ527" s="49"/>
      <c r="GK527" s="49"/>
      <c r="GL527" s="49"/>
      <c r="GM527" s="49"/>
      <c r="GN527" s="49"/>
      <c r="GO527" s="49"/>
      <c r="GP527" s="49"/>
      <c r="GQ527" s="49"/>
      <c r="GR527" s="49"/>
      <c r="GS527" s="49"/>
      <c r="GT527" s="49"/>
      <c r="GU527" s="49"/>
      <c r="GV527" s="49"/>
      <c r="GW527" s="49"/>
      <c r="GX527" s="49"/>
      <c r="GY527" s="49"/>
      <c r="GZ527" s="49"/>
      <c r="HA527" s="49"/>
      <c r="HB527" s="49"/>
      <c r="HC527" s="49"/>
      <c r="HD527" s="49"/>
      <c r="HE527" s="49"/>
      <c r="HF527" s="49"/>
      <c r="HG527" s="49"/>
      <c r="HH527" s="49"/>
      <c r="HI527" s="49"/>
      <c r="HJ527" s="49"/>
    </row>
    <row r="528" spans="1:218" ht="15.75" customHeight="1">
      <c r="A528" s="1"/>
      <c r="B528" s="1"/>
      <c r="C528" s="1"/>
      <c r="D528" s="1"/>
      <c r="E528" s="1"/>
      <c r="F528" s="1"/>
      <c r="G528" s="1"/>
      <c r="H528" s="1"/>
      <c r="I528" s="16"/>
      <c r="J528" s="1"/>
      <c r="K528" s="1"/>
      <c r="L528" s="1"/>
      <c r="M528" s="1"/>
      <c r="N528" s="16"/>
      <c r="O528" s="1"/>
      <c r="P528" s="1"/>
      <c r="Q528" s="1"/>
      <c r="R528" s="1"/>
      <c r="S528" s="16"/>
      <c r="T528" s="1"/>
      <c r="U528" s="1"/>
      <c r="V528" s="1"/>
      <c r="W528" s="1"/>
      <c r="X528" s="16"/>
      <c r="Y528" s="1"/>
      <c r="Z528" s="1"/>
      <c r="AA528" s="1"/>
      <c r="AB528" s="1"/>
      <c r="AC528" s="1"/>
      <c r="AD528" s="1"/>
      <c r="AE528" s="1"/>
      <c r="AF528" s="1"/>
      <c r="AG528" s="1"/>
      <c r="AH528" s="16"/>
      <c r="AI528" s="1"/>
      <c r="AJ528" s="1"/>
      <c r="AK528" s="1"/>
      <c r="AL528" s="1"/>
      <c r="AM528" s="16"/>
      <c r="AN528" s="1"/>
      <c r="AO528" s="1"/>
      <c r="AP528" s="1"/>
      <c r="AQ528" s="1"/>
      <c r="AR528" s="16"/>
      <c r="AS528" s="1"/>
      <c r="AT528" s="1"/>
      <c r="AU528" s="1"/>
      <c r="AV528" s="1"/>
      <c r="AW528" s="1"/>
      <c r="AX528" s="1"/>
      <c r="AY528" s="1"/>
      <c r="AZ528" s="1"/>
      <c r="BA528" s="1"/>
      <c r="BB528" s="16"/>
      <c r="BC528" s="1"/>
      <c r="BD528" s="1"/>
      <c r="BE528" s="1"/>
      <c r="BF528" s="1"/>
      <c r="BG528" s="16"/>
      <c r="BH528" s="1"/>
      <c r="BI528" s="1"/>
      <c r="BJ528" s="1"/>
      <c r="BK528" s="1"/>
      <c r="BL528" s="16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6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  <c r="FE528" s="1"/>
      <c r="FF528" s="1"/>
      <c r="FG528" s="1"/>
      <c r="FH528" s="1"/>
      <c r="FI528" s="1"/>
      <c r="FJ528" s="1"/>
      <c r="FK528" s="1"/>
      <c r="FL528" s="1"/>
      <c r="FM528" s="1"/>
      <c r="FN528" s="1"/>
      <c r="FO528" s="1"/>
      <c r="FP528" s="1"/>
      <c r="FQ528" s="1"/>
      <c r="FR528" s="1"/>
      <c r="FS528" s="1"/>
      <c r="FT528" s="1"/>
      <c r="FU528" s="1"/>
      <c r="FV528" s="1"/>
      <c r="FW528" s="1"/>
      <c r="FX528" s="1"/>
      <c r="FY528" s="49"/>
      <c r="FZ528" s="49"/>
      <c r="GA528" s="49"/>
      <c r="GB528" s="49"/>
      <c r="GC528" s="49"/>
      <c r="GD528" s="49"/>
      <c r="GE528" s="49"/>
      <c r="GF528" s="49"/>
      <c r="GG528" s="49"/>
      <c r="GH528" s="49"/>
      <c r="GI528" s="49"/>
      <c r="GJ528" s="49"/>
      <c r="GK528" s="49"/>
      <c r="GL528" s="49"/>
      <c r="GM528" s="49"/>
      <c r="GN528" s="49"/>
      <c r="GO528" s="49"/>
      <c r="GP528" s="49"/>
      <c r="GQ528" s="49"/>
      <c r="GR528" s="49"/>
      <c r="GS528" s="49"/>
      <c r="GT528" s="49"/>
      <c r="GU528" s="49"/>
      <c r="GV528" s="49"/>
      <c r="GW528" s="49"/>
      <c r="GX528" s="49"/>
      <c r="GY528" s="49"/>
      <c r="GZ528" s="49"/>
      <c r="HA528" s="49"/>
      <c r="HB528" s="49"/>
      <c r="HC528" s="49"/>
      <c r="HD528" s="49"/>
      <c r="HE528" s="49"/>
      <c r="HF528" s="49"/>
      <c r="HG528" s="49"/>
      <c r="HH528" s="49"/>
      <c r="HI528" s="49"/>
      <c r="HJ528" s="49"/>
    </row>
    <row r="529" spans="1:218" ht="15.75" customHeight="1">
      <c r="A529" s="1"/>
      <c r="B529" s="1"/>
      <c r="C529" s="1"/>
      <c r="D529" s="1"/>
      <c r="E529" s="1"/>
      <c r="F529" s="1"/>
      <c r="G529" s="1"/>
      <c r="H529" s="1"/>
      <c r="I529" s="16"/>
      <c r="J529" s="1"/>
      <c r="K529" s="1"/>
      <c r="L529" s="1"/>
      <c r="M529" s="1"/>
      <c r="N529" s="16"/>
      <c r="O529" s="1"/>
      <c r="P529" s="1"/>
      <c r="Q529" s="1"/>
      <c r="R529" s="1"/>
      <c r="S529" s="16"/>
      <c r="T529" s="1"/>
      <c r="U529" s="1"/>
      <c r="V529" s="1"/>
      <c r="W529" s="1"/>
      <c r="X529" s="16"/>
      <c r="Y529" s="1"/>
      <c r="Z529" s="1"/>
      <c r="AA529" s="1"/>
      <c r="AB529" s="1"/>
      <c r="AC529" s="1"/>
      <c r="AD529" s="1"/>
      <c r="AE529" s="1"/>
      <c r="AF529" s="1"/>
      <c r="AG529" s="1"/>
      <c r="AH529" s="16"/>
      <c r="AI529" s="1"/>
      <c r="AJ529" s="1"/>
      <c r="AK529" s="1"/>
      <c r="AL529" s="1"/>
      <c r="AM529" s="16"/>
      <c r="AN529" s="1"/>
      <c r="AO529" s="1"/>
      <c r="AP529" s="1"/>
      <c r="AQ529" s="1"/>
      <c r="AR529" s="16"/>
      <c r="AS529" s="1"/>
      <c r="AT529" s="1"/>
      <c r="AU529" s="1"/>
      <c r="AV529" s="1"/>
      <c r="AW529" s="1"/>
      <c r="AX529" s="1"/>
      <c r="AY529" s="1"/>
      <c r="AZ529" s="1"/>
      <c r="BA529" s="1"/>
      <c r="BB529" s="16"/>
      <c r="BC529" s="1"/>
      <c r="BD529" s="1"/>
      <c r="BE529" s="1"/>
      <c r="BF529" s="1"/>
      <c r="BG529" s="16"/>
      <c r="BH529" s="1"/>
      <c r="BI529" s="1"/>
      <c r="BJ529" s="1"/>
      <c r="BK529" s="1"/>
      <c r="BL529" s="16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6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  <c r="FE529" s="1"/>
      <c r="FF529" s="1"/>
      <c r="FG529" s="1"/>
      <c r="FH529" s="1"/>
      <c r="FI529" s="1"/>
      <c r="FJ529" s="1"/>
      <c r="FK529" s="1"/>
      <c r="FL529" s="1"/>
      <c r="FM529" s="1"/>
      <c r="FN529" s="1"/>
      <c r="FO529" s="1"/>
      <c r="FP529" s="1"/>
      <c r="FQ529" s="1"/>
      <c r="FR529" s="1"/>
      <c r="FS529" s="1"/>
      <c r="FT529" s="1"/>
      <c r="FU529" s="1"/>
      <c r="FV529" s="1"/>
      <c r="FW529" s="1"/>
      <c r="FX529" s="1"/>
      <c r="FY529" s="49"/>
      <c r="FZ529" s="49"/>
      <c r="GA529" s="49"/>
      <c r="GB529" s="49"/>
      <c r="GC529" s="49"/>
      <c r="GD529" s="49"/>
      <c r="GE529" s="49"/>
      <c r="GF529" s="49"/>
      <c r="GG529" s="49"/>
      <c r="GH529" s="49"/>
      <c r="GI529" s="49"/>
      <c r="GJ529" s="49"/>
      <c r="GK529" s="49"/>
      <c r="GL529" s="49"/>
      <c r="GM529" s="49"/>
      <c r="GN529" s="49"/>
      <c r="GO529" s="49"/>
      <c r="GP529" s="49"/>
      <c r="GQ529" s="49"/>
      <c r="GR529" s="49"/>
      <c r="GS529" s="49"/>
      <c r="GT529" s="49"/>
      <c r="GU529" s="49"/>
      <c r="GV529" s="49"/>
      <c r="GW529" s="49"/>
      <c r="GX529" s="49"/>
      <c r="GY529" s="49"/>
      <c r="GZ529" s="49"/>
      <c r="HA529" s="49"/>
      <c r="HB529" s="49"/>
      <c r="HC529" s="49"/>
      <c r="HD529" s="49"/>
      <c r="HE529" s="49"/>
      <c r="HF529" s="49"/>
      <c r="HG529" s="49"/>
      <c r="HH529" s="49"/>
      <c r="HI529" s="49"/>
      <c r="HJ529" s="49"/>
    </row>
    <row r="530" spans="1:218" ht="15.75" customHeight="1">
      <c r="A530" s="1"/>
      <c r="B530" s="1"/>
      <c r="C530" s="1"/>
      <c r="D530" s="1"/>
      <c r="E530" s="1"/>
      <c r="F530" s="1"/>
      <c r="G530" s="1"/>
      <c r="H530" s="1"/>
      <c r="I530" s="16"/>
      <c r="J530" s="1"/>
      <c r="K530" s="1"/>
      <c r="L530" s="1"/>
      <c r="M530" s="1"/>
      <c r="N530" s="16"/>
      <c r="O530" s="1"/>
      <c r="P530" s="1"/>
      <c r="Q530" s="1"/>
      <c r="R530" s="1"/>
      <c r="S530" s="16"/>
      <c r="T530" s="1"/>
      <c r="U530" s="1"/>
      <c r="V530" s="1"/>
      <c r="W530" s="1"/>
      <c r="X530" s="16"/>
      <c r="Y530" s="1"/>
      <c r="Z530" s="1"/>
      <c r="AA530" s="1"/>
      <c r="AB530" s="1"/>
      <c r="AC530" s="1"/>
      <c r="AD530" s="1"/>
      <c r="AE530" s="1"/>
      <c r="AF530" s="1"/>
      <c r="AG530" s="1"/>
      <c r="AH530" s="16"/>
      <c r="AI530" s="1"/>
      <c r="AJ530" s="1"/>
      <c r="AK530" s="1"/>
      <c r="AL530" s="1"/>
      <c r="AM530" s="16"/>
      <c r="AN530" s="1"/>
      <c r="AO530" s="1"/>
      <c r="AP530" s="1"/>
      <c r="AQ530" s="1"/>
      <c r="AR530" s="16"/>
      <c r="AS530" s="1"/>
      <c r="AT530" s="1"/>
      <c r="AU530" s="1"/>
      <c r="AV530" s="1"/>
      <c r="AW530" s="1"/>
      <c r="AX530" s="1"/>
      <c r="AY530" s="1"/>
      <c r="AZ530" s="1"/>
      <c r="BA530" s="1"/>
      <c r="BB530" s="16"/>
      <c r="BC530" s="1"/>
      <c r="BD530" s="1"/>
      <c r="BE530" s="1"/>
      <c r="BF530" s="1"/>
      <c r="BG530" s="16"/>
      <c r="BH530" s="1"/>
      <c r="BI530" s="1"/>
      <c r="BJ530" s="1"/>
      <c r="BK530" s="1"/>
      <c r="BL530" s="16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6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  <c r="FE530" s="1"/>
      <c r="FF530" s="1"/>
      <c r="FG530" s="1"/>
      <c r="FH530" s="1"/>
      <c r="FI530" s="1"/>
      <c r="FJ530" s="1"/>
      <c r="FK530" s="1"/>
      <c r="FL530" s="1"/>
      <c r="FM530" s="1"/>
      <c r="FN530" s="1"/>
      <c r="FO530" s="1"/>
      <c r="FP530" s="1"/>
      <c r="FQ530" s="1"/>
      <c r="FR530" s="1"/>
      <c r="FS530" s="1"/>
      <c r="FT530" s="1"/>
      <c r="FU530" s="1"/>
      <c r="FV530" s="1"/>
      <c r="FW530" s="1"/>
      <c r="FX530" s="1"/>
      <c r="FY530" s="49"/>
      <c r="FZ530" s="49"/>
      <c r="GA530" s="49"/>
      <c r="GB530" s="49"/>
      <c r="GC530" s="49"/>
      <c r="GD530" s="49"/>
      <c r="GE530" s="49"/>
      <c r="GF530" s="49"/>
      <c r="GG530" s="49"/>
      <c r="GH530" s="49"/>
      <c r="GI530" s="49"/>
      <c r="GJ530" s="49"/>
      <c r="GK530" s="49"/>
      <c r="GL530" s="49"/>
      <c r="GM530" s="49"/>
      <c r="GN530" s="49"/>
      <c r="GO530" s="49"/>
      <c r="GP530" s="49"/>
      <c r="GQ530" s="49"/>
      <c r="GR530" s="49"/>
      <c r="GS530" s="49"/>
      <c r="GT530" s="49"/>
      <c r="GU530" s="49"/>
      <c r="GV530" s="49"/>
      <c r="GW530" s="49"/>
      <c r="GX530" s="49"/>
      <c r="GY530" s="49"/>
      <c r="GZ530" s="49"/>
      <c r="HA530" s="49"/>
      <c r="HB530" s="49"/>
      <c r="HC530" s="49"/>
      <c r="HD530" s="49"/>
      <c r="HE530" s="49"/>
      <c r="HF530" s="49"/>
      <c r="HG530" s="49"/>
      <c r="HH530" s="49"/>
      <c r="HI530" s="49"/>
      <c r="HJ530" s="49"/>
    </row>
    <row r="531" spans="1:218" ht="15.75" customHeight="1">
      <c r="A531" s="1"/>
      <c r="B531" s="1"/>
      <c r="C531" s="1"/>
      <c r="D531" s="1"/>
      <c r="E531" s="1"/>
      <c r="F531" s="1"/>
      <c r="G531" s="1"/>
      <c r="H531" s="1"/>
      <c r="I531" s="16"/>
      <c r="J531" s="1"/>
      <c r="K531" s="1"/>
      <c r="L531" s="1"/>
      <c r="M531" s="1"/>
      <c r="N531" s="16"/>
      <c r="O531" s="1"/>
      <c r="P531" s="1"/>
      <c r="Q531" s="1"/>
      <c r="R531" s="1"/>
      <c r="S531" s="16"/>
      <c r="T531" s="1"/>
      <c r="U531" s="1"/>
      <c r="V531" s="1"/>
      <c r="W531" s="1"/>
      <c r="X531" s="16"/>
      <c r="Y531" s="1"/>
      <c r="Z531" s="1"/>
      <c r="AA531" s="1"/>
      <c r="AB531" s="1"/>
      <c r="AC531" s="1"/>
      <c r="AD531" s="1"/>
      <c r="AE531" s="1"/>
      <c r="AF531" s="1"/>
      <c r="AG531" s="1"/>
      <c r="AH531" s="16"/>
      <c r="AI531" s="1"/>
      <c r="AJ531" s="1"/>
      <c r="AK531" s="1"/>
      <c r="AL531" s="1"/>
      <c r="AM531" s="16"/>
      <c r="AN531" s="1"/>
      <c r="AO531" s="1"/>
      <c r="AP531" s="1"/>
      <c r="AQ531" s="1"/>
      <c r="AR531" s="16"/>
      <c r="AS531" s="1"/>
      <c r="AT531" s="1"/>
      <c r="AU531" s="1"/>
      <c r="AV531" s="1"/>
      <c r="AW531" s="1"/>
      <c r="AX531" s="1"/>
      <c r="AY531" s="1"/>
      <c r="AZ531" s="1"/>
      <c r="BA531" s="1"/>
      <c r="BB531" s="16"/>
      <c r="BC531" s="1"/>
      <c r="BD531" s="1"/>
      <c r="BE531" s="1"/>
      <c r="BF531" s="1"/>
      <c r="BG531" s="16"/>
      <c r="BH531" s="1"/>
      <c r="BI531" s="1"/>
      <c r="BJ531" s="1"/>
      <c r="BK531" s="1"/>
      <c r="BL531" s="16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6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  <c r="FE531" s="1"/>
      <c r="FF531" s="1"/>
      <c r="FG531" s="1"/>
      <c r="FH531" s="1"/>
      <c r="FI531" s="1"/>
      <c r="FJ531" s="1"/>
      <c r="FK531" s="1"/>
      <c r="FL531" s="1"/>
      <c r="FM531" s="1"/>
      <c r="FN531" s="1"/>
      <c r="FO531" s="1"/>
      <c r="FP531" s="1"/>
      <c r="FQ531" s="1"/>
      <c r="FR531" s="1"/>
      <c r="FS531" s="1"/>
      <c r="FT531" s="1"/>
      <c r="FU531" s="1"/>
      <c r="FV531" s="1"/>
      <c r="FW531" s="1"/>
      <c r="FX531" s="1"/>
      <c r="FY531" s="49"/>
      <c r="FZ531" s="49"/>
      <c r="GA531" s="49"/>
      <c r="GB531" s="49"/>
      <c r="GC531" s="49"/>
      <c r="GD531" s="49"/>
      <c r="GE531" s="49"/>
      <c r="GF531" s="49"/>
      <c r="GG531" s="49"/>
      <c r="GH531" s="49"/>
      <c r="GI531" s="49"/>
      <c r="GJ531" s="49"/>
      <c r="GK531" s="49"/>
      <c r="GL531" s="49"/>
      <c r="GM531" s="49"/>
      <c r="GN531" s="49"/>
      <c r="GO531" s="49"/>
      <c r="GP531" s="49"/>
      <c r="GQ531" s="49"/>
      <c r="GR531" s="49"/>
      <c r="GS531" s="49"/>
      <c r="GT531" s="49"/>
      <c r="GU531" s="49"/>
      <c r="GV531" s="49"/>
      <c r="GW531" s="49"/>
      <c r="GX531" s="49"/>
      <c r="GY531" s="49"/>
      <c r="GZ531" s="49"/>
      <c r="HA531" s="49"/>
      <c r="HB531" s="49"/>
      <c r="HC531" s="49"/>
      <c r="HD531" s="49"/>
      <c r="HE531" s="49"/>
      <c r="HF531" s="49"/>
      <c r="HG531" s="49"/>
      <c r="HH531" s="49"/>
      <c r="HI531" s="49"/>
      <c r="HJ531" s="49"/>
    </row>
    <row r="532" spans="1:218" ht="15.75" customHeight="1">
      <c r="A532" s="1"/>
      <c r="B532" s="1"/>
      <c r="C532" s="1"/>
      <c r="D532" s="1"/>
      <c r="E532" s="1"/>
      <c r="F532" s="1"/>
      <c r="G532" s="1"/>
      <c r="H532" s="1"/>
      <c r="I532" s="16"/>
      <c r="J532" s="1"/>
      <c r="K532" s="1"/>
      <c r="L532" s="1"/>
      <c r="M532" s="1"/>
      <c r="N532" s="16"/>
      <c r="O532" s="1"/>
      <c r="P532" s="1"/>
      <c r="Q532" s="1"/>
      <c r="R532" s="1"/>
      <c r="S532" s="16"/>
      <c r="T532" s="1"/>
      <c r="U532" s="1"/>
      <c r="V532" s="1"/>
      <c r="W532" s="1"/>
      <c r="X532" s="16"/>
      <c r="Y532" s="1"/>
      <c r="Z532" s="1"/>
      <c r="AA532" s="1"/>
      <c r="AB532" s="1"/>
      <c r="AC532" s="1"/>
      <c r="AD532" s="1"/>
      <c r="AE532" s="1"/>
      <c r="AF532" s="1"/>
      <c r="AG532" s="1"/>
      <c r="AH532" s="16"/>
      <c r="AI532" s="1"/>
      <c r="AJ532" s="1"/>
      <c r="AK532" s="1"/>
      <c r="AL532" s="1"/>
      <c r="AM532" s="16"/>
      <c r="AN532" s="1"/>
      <c r="AO532" s="1"/>
      <c r="AP532" s="1"/>
      <c r="AQ532" s="1"/>
      <c r="AR532" s="16"/>
      <c r="AS532" s="1"/>
      <c r="AT532" s="1"/>
      <c r="AU532" s="1"/>
      <c r="AV532" s="1"/>
      <c r="AW532" s="1"/>
      <c r="AX532" s="1"/>
      <c r="AY532" s="1"/>
      <c r="AZ532" s="1"/>
      <c r="BA532" s="1"/>
      <c r="BB532" s="16"/>
      <c r="BC532" s="1"/>
      <c r="BD532" s="1"/>
      <c r="BE532" s="1"/>
      <c r="BF532" s="1"/>
      <c r="BG532" s="16"/>
      <c r="BH532" s="1"/>
      <c r="BI532" s="1"/>
      <c r="BJ532" s="1"/>
      <c r="BK532" s="1"/>
      <c r="BL532" s="16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6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  <c r="FE532" s="1"/>
      <c r="FF532" s="1"/>
      <c r="FG532" s="1"/>
      <c r="FH532" s="1"/>
      <c r="FI532" s="1"/>
      <c r="FJ532" s="1"/>
      <c r="FK532" s="1"/>
      <c r="FL532" s="1"/>
      <c r="FM532" s="1"/>
      <c r="FN532" s="1"/>
      <c r="FO532" s="1"/>
      <c r="FP532" s="1"/>
      <c r="FQ532" s="1"/>
      <c r="FR532" s="1"/>
      <c r="FS532" s="1"/>
      <c r="FT532" s="1"/>
      <c r="FU532" s="1"/>
      <c r="FV532" s="1"/>
      <c r="FW532" s="1"/>
      <c r="FX532" s="1"/>
      <c r="FY532" s="49"/>
      <c r="FZ532" s="49"/>
      <c r="GA532" s="49"/>
      <c r="GB532" s="49"/>
      <c r="GC532" s="49"/>
      <c r="GD532" s="49"/>
      <c r="GE532" s="49"/>
      <c r="GF532" s="49"/>
      <c r="GG532" s="49"/>
      <c r="GH532" s="49"/>
      <c r="GI532" s="49"/>
      <c r="GJ532" s="49"/>
      <c r="GK532" s="49"/>
      <c r="GL532" s="49"/>
      <c r="GM532" s="49"/>
      <c r="GN532" s="49"/>
      <c r="GO532" s="49"/>
      <c r="GP532" s="49"/>
      <c r="GQ532" s="49"/>
      <c r="GR532" s="49"/>
      <c r="GS532" s="49"/>
      <c r="GT532" s="49"/>
      <c r="GU532" s="49"/>
      <c r="GV532" s="49"/>
      <c r="GW532" s="49"/>
      <c r="GX532" s="49"/>
      <c r="GY532" s="49"/>
      <c r="GZ532" s="49"/>
      <c r="HA532" s="49"/>
      <c r="HB532" s="49"/>
      <c r="HC532" s="49"/>
      <c r="HD532" s="49"/>
      <c r="HE532" s="49"/>
      <c r="HF532" s="49"/>
      <c r="HG532" s="49"/>
      <c r="HH532" s="49"/>
      <c r="HI532" s="49"/>
      <c r="HJ532" s="49"/>
    </row>
    <row r="533" spans="1:218" ht="15.75" customHeight="1">
      <c r="A533" s="1"/>
      <c r="B533" s="1"/>
      <c r="C533" s="1"/>
      <c r="D533" s="1"/>
      <c r="E533" s="1"/>
      <c r="F533" s="1"/>
      <c r="G533" s="1"/>
      <c r="H533" s="1"/>
      <c r="I533" s="16"/>
      <c r="J533" s="1"/>
      <c r="K533" s="1"/>
      <c r="L533" s="1"/>
      <c r="M533" s="1"/>
      <c r="N533" s="16"/>
      <c r="O533" s="1"/>
      <c r="P533" s="1"/>
      <c r="Q533" s="1"/>
      <c r="R533" s="1"/>
      <c r="S533" s="16"/>
      <c r="T533" s="1"/>
      <c r="U533" s="1"/>
      <c r="V533" s="1"/>
      <c r="W533" s="1"/>
      <c r="X533" s="16"/>
      <c r="Y533" s="1"/>
      <c r="Z533" s="1"/>
      <c r="AA533" s="1"/>
      <c r="AB533" s="1"/>
      <c r="AC533" s="1"/>
      <c r="AD533" s="1"/>
      <c r="AE533" s="1"/>
      <c r="AF533" s="1"/>
      <c r="AG533" s="1"/>
      <c r="AH533" s="16"/>
      <c r="AI533" s="1"/>
      <c r="AJ533" s="1"/>
      <c r="AK533" s="1"/>
      <c r="AL533" s="1"/>
      <c r="AM533" s="16"/>
      <c r="AN533" s="1"/>
      <c r="AO533" s="1"/>
      <c r="AP533" s="1"/>
      <c r="AQ533" s="1"/>
      <c r="AR533" s="16"/>
      <c r="AS533" s="1"/>
      <c r="AT533" s="1"/>
      <c r="AU533" s="1"/>
      <c r="AV533" s="1"/>
      <c r="AW533" s="1"/>
      <c r="AX533" s="1"/>
      <c r="AY533" s="1"/>
      <c r="AZ533" s="1"/>
      <c r="BA533" s="1"/>
      <c r="BB533" s="16"/>
      <c r="BC533" s="1"/>
      <c r="BD533" s="1"/>
      <c r="BE533" s="1"/>
      <c r="BF533" s="1"/>
      <c r="BG533" s="16"/>
      <c r="BH533" s="1"/>
      <c r="BI533" s="1"/>
      <c r="BJ533" s="1"/>
      <c r="BK533" s="1"/>
      <c r="BL533" s="16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6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  <c r="FE533" s="1"/>
      <c r="FF533" s="1"/>
      <c r="FG533" s="1"/>
      <c r="FH533" s="1"/>
      <c r="FI533" s="1"/>
      <c r="FJ533" s="1"/>
      <c r="FK533" s="1"/>
      <c r="FL533" s="1"/>
      <c r="FM533" s="1"/>
      <c r="FN533" s="1"/>
      <c r="FO533" s="1"/>
      <c r="FP533" s="1"/>
      <c r="FQ533" s="1"/>
      <c r="FR533" s="1"/>
      <c r="FS533" s="1"/>
      <c r="FT533" s="1"/>
      <c r="FU533" s="1"/>
      <c r="FV533" s="1"/>
      <c r="FW533" s="1"/>
      <c r="FX533" s="1"/>
      <c r="FY533" s="49"/>
      <c r="FZ533" s="49"/>
      <c r="GA533" s="49"/>
      <c r="GB533" s="49"/>
      <c r="GC533" s="49"/>
      <c r="GD533" s="49"/>
      <c r="GE533" s="49"/>
      <c r="GF533" s="49"/>
      <c r="GG533" s="49"/>
      <c r="GH533" s="49"/>
      <c r="GI533" s="49"/>
      <c r="GJ533" s="49"/>
      <c r="GK533" s="49"/>
      <c r="GL533" s="49"/>
      <c r="GM533" s="49"/>
      <c r="GN533" s="49"/>
      <c r="GO533" s="49"/>
      <c r="GP533" s="49"/>
      <c r="GQ533" s="49"/>
      <c r="GR533" s="49"/>
      <c r="GS533" s="49"/>
      <c r="GT533" s="49"/>
      <c r="GU533" s="49"/>
      <c r="GV533" s="49"/>
      <c r="GW533" s="49"/>
      <c r="GX533" s="49"/>
      <c r="GY533" s="49"/>
      <c r="GZ533" s="49"/>
      <c r="HA533" s="49"/>
      <c r="HB533" s="49"/>
      <c r="HC533" s="49"/>
      <c r="HD533" s="49"/>
      <c r="HE533" s="49"/>
      <c r="HF533" s="49"/>
      <c r="HG533" s="49"/>
      <c r="HH533" s="49"/>
      <c r="HI533" s="49"/>
      <c r="HJ533" s="49"/>
    </row>
    <row r="534" spans="1:218" ht="15.75" customHeight="1">
      <c r="A534" s="1"/>
      <c r="B534" s="1"/>
      <c r="C534" s="1"/>
      <c r="D534" s="1"/>
      <c r="E534" s="1"/>
      <c r="F534" s="1"/>
      <c r="G534" s="1"/>
      <c r="H534" s="1"/>
      <c r="I534" s="16"/>
      <c r="J534" s="1"/>
      <c r="K534" s="1"/>
      <c r="L534" s="1"/>
      <c r="M534" s="1"/>
      <c r="N534" s="16"/>
      <c r="O534" s="1"/>
      <c r="P534" s="1"/>
      <c r="Q534" s="1"/>
      <c r="R534" s="1"/>
      <c r="S534" s="16"/>
      <c r="T534" s="1"/>
      <c r="U534" s="1"/>
      <c r="V534" s="1"/>
      <c r="W534" s="1"/>
      <c r="X534" s="16"/>
      <c r="Y534" s="1"/>
      <c r="Z534" s="1"/>
      <c r="AA534" s="1"/>
      <c r="AB534" s="1"/>
      <c r="AC534" s="1"/>
      <c r="AD534" s="1"/>
      <c r="AE534" s="1"/>
      <c r="AF534" s="1"/>
      <c r="AG534" s="1"/>
      <c r="AH534" s="16"/>
      <c r="AI534" s="1"/>
      <c r="AJ534" s="1"/>
      <c r="AK534" s="1"/>
      <c r="AL534" s="1"/>
      <c r="AM534" s="16"/>
      <c r="AN534" s="1"/>
      <c r="AO534" s="1"/>
      <c r="AP534" s="1"/>
      <c r="AQ534" s="1"/>
      <c r="AR534" s="16"/>
      <c r="AS534" s="1"/>
      <c r="AT534" s="1"/>
      <c r="AU534" s="1"/>
      <c r="AV534" s="1"/>
      <c r="AW534" s="1"/>
      <c r="AX534" s="1"/>
      <c r="AY534" s="1"/>
      <c r="AZ534" s="1"/>
      <c r="BA534" s="1"/>
      <c r="BB534" s="16"/>
      <c r="BC534" s="1"/>
      <c r="BD534" s="1"/>
      <c r="BE534" s="1"/>
      <c r="BF534" s="1"/>
      <c r="BG534" s="16"/>
      <c r="BH534" s="1"/>
      <c r="BI534" s="1"/>
      <c r="BJ534" s="1"/>
      <c r="BK534" s="1"/>
      <c r="BL534" s="16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6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  <c r="FE534" s="1"/>
      <c r="FF534" s="1"/>
      <c r="FG534" s="1"/>
      <c r="FH534" s="1"/>
      <c r="FI534" s="1"/>
      <c r="FJ534" s="1"/>
      <c r="FK534" s="1"/>
      <c r="FL534" s="1"/>
      <c r="FM534" s="1"/>
      <c r="FN534" s="1"/>
      <c r="FO534" s="1"/>
      <c r="FP534" s="1"/>
      <c r="FQ534" s="1"/>
      <c r="FR534" s="1"/>
      <c r="FS534" s="1"/>
      <c r="FT534" s="1"/>
      <c r="FU534" s="1"/>
      <c r="FV534" s="1"/>
      <c r="FW534" s="1"/>
      <c r="FX534" s="1"/>
      <c r="FY534" s="49"/>
      <c r="FZ534" s="49"/>
      <c r="GA534" s="49"/>
      <c r="GB534" s="49"/>
      <c r="GC534" s="49"/>
      <c r="GD534" s="49"/>
      <c r="GE534" s="49"/>
      <c r="GF534" s="49"/>
      <c r="GG534" s="49"/>
      <c r="GH534" s="49"/>
      <c r="GI534" s="49"/>
      <c r="GJ534" s="49"/>
      <c r="GK534" s="49"/>
      <c r="GL534" s="49"/>
      <c r="GM534" s="49"/>
      <c r="GN534" s="49"/>
      <c r="GO534" s="49"/>
      <c r="GP534" s="49"/>
      <c r="GQ534" s="49"/>
      <c r="GR534" s="49"/>
      <c r="GS534" s="49"/>
      <c r="GT534" s="49"/>
      <c r="GU534" s="49"/>
      <c r="GV534" s="49"/>
      <c r="GW534" s="49"/>
      <c r="GX534" s="49"/>
      <c r="GY534" s="49"/>
      <c r="GZ534" s="49"/>
      <c r="HA534" s="49"/>
      <c r="HB534" s="49"/>
      <c r="HC534" s="49"/>
      <c r="HD534" s="49"/>
      <c r="HE534" s="49"/>
      <c r="HF534" s="49"/>
      <c r="HG534" s="49"/>
      <c r="HH534" s="49"/>
      <c r="HI534" s="49"/>
      <c r="HJ534" s="49"/>
    </row>
    <row r="535" spans="1:218" ht="15.75" customHeight="1">
      <c r="A535" s="1"/>
      <c r="B535" s="1"/>
      <c r="C535" s="1"/>
      <c r="D535" s="1"/>
      <c r="E535" s="1"/>
      <c r="F535" s="1"/>
      <c r="G535" s="1"/>
      <c r="H535" s="1"/>
      <c r="I535" s="16"/>
      <c r="J535" s="1"/>
      <c r="K535" s="1"/>
      <c r="L535" s="1"/>
      <c r="M535" s="1"/>
      <c r="N535" s="16"/>
      <c r="O535" s="1"/>
      <c r="P535" s="1"/>
      <c r="Q535" s="1"/>
      <c r="R535" s="1"/>
      <c r="S535" s="16"/>
      <c r="T535" s="1"/>
      <c r="U535" s="1"/>
      <c r="V535" s="1"/>
      <c r="W535" s="1"/>
      <c r="X535" s="16"/>
      <c r="Y535" s="1"/>
      <c r="Z535" s="1"/>
      <c r="AA535" s="1"/>
      <c r="AB535" s="1"/>
      <c r="AC535" s="1"/>
      <c r="AD535" s="1"/>
      <c r="AE535" s="1"/>
      <c r="AF535" s="1"/>
      <c r="AG535" s="1"/>
      <c r="AH535" s="16"/>
      <c r="AI535" s="1"/>
      <c r="AJ535" s="1"/>
      <c r="AK535" s="1"/>
      <c r="AL535" s="1"/>
      <c r="AM535" s="16"/>
      <c r="AN535" s="1"/>
      <c r="AO535" s="1"/>
      <c r="AP535" s="1"/>
      <c r="AQ535" s="1"/>
      <c r="AR535" s="16"/>
      <c r="AS535" s="1"/>
      <c r="AT535" s="1"/>
      <c r="AU535" s="1"/>
      <c r="AV535" s="1"/>
      <c r="AW535" s="1"/>
      <c r="AX535" s="1"/>
      <c r="AY535" s="1"/>
      <c r="AZ535" s="1"/>
      <c r="BA535" s="1"/>
      <c r="BB535" s="16"/>
      <c r="BC535" s="1"/>
      <c r="BD535" s="1"/>
      <c r="BE535" s="1"/>
      <c r="BF535" s="1"/>
      <c r="BG535" s="16"/>
      <c r="BH535" s="1"/>
      <c r="BI535" s="1"/>
      <c r="BJ535" s="1"/>
      <c r="BK535" s="1"/>
      <c r="BL535" s="16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6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  <c r="FE535" s="1"/>
      <c r="FF535" s="1"/>
      <c r="FG535" s="1"/>
      <c r="FH535" s="1"/>
      <c r="FI535" s="1"/>
      <c r="FJ535" s="1"/>
      <c r="FK535" s="1"/>
      <c r="FL535" s="1"/>
      <c r="FM535" s="1"/>
      <c r="FN535" s="1"/>
      <c r="FO535" s="1"/>
      <c r="FP535" s="1"/>
      <c r="FQ535" s="1"/>
      <c r="FR535" s="1"/>
      <c r="FS535" s="1"/>
      <c r="FT535" s="1"/>
      <c r="FU535" s="1"/>
      <c r="FV535" s="1"/>
      <c r="FW535" s="1"/>
      <c r="FX535" s="1"/>
      <c r="FY535" s="49"/>
      <c r="FZ535" s="49"/>
      <c r="GA535" s="49"/>
      <c r="GB535" s="49"/>
      <c r="GC535" s="49"/>
      <c r="GD535" s="49"/>
      <c r="GE535" s="49"/>
      <c r="GF535" s="49"/>
      <c r="GG535" s="49"/>
      <c r="GH535" s="49"/>
      <c r="GI535" s="49"/>
      <c r="GJ535" s="49"/>
      <c r="GK535" s="49"/>
      <c r="GL535" s="49"/>
      <c r="GM535" s="49"/>
      <c r="GN535" s="49"/>
      <c r="GO535" s="49"/>
      <c r="GP535" s="49"/>
      <c r="GQ535" s="49"/>
      <c r="GR535" s="49"/>
      <c r="GS535" s="49"/>
      <c r="GT535" s="49"/>
      <c r="GU535" s="49"/>
      <c r="GV535" s="49"/>
      <c r="GW535" s="49"/>
      <c r="GX535" s="49"/>
      <c r="GY535" s="49"/>
      <c r="GZ535" s="49"/>
      <c r="HA535" s="49"/>
      <c r="HB535" s="49"/>
      <c r="HC535" s="49"/>
      <c r="HD535" s="49"/>
      <c r="HE535" s="49"/>
      <c r="HF535" s="49"/>
      <c r="HG535" s="49"/>
      <c r="HH535" s="49"/>
      <c r="HI535" s="49"/>
      <c r="HJ535" s="49"/>
    </row>
    <row r="536" spans="1:218" ht="15.75" customHeight="1">
      <c r="A536" s="1"/>
      <c r="B536" s="1"/>
      <c r="C536" s="1"/>
      <c r="D536" s="1"/>
      <c r="E536" s="1"/>
      <c r="F536" s="1"/>
      <c r="G536" s="1"/>
      <c r="H536" s="1"/>
      <c r="I536" s="16"/>
      <c r="J536" s="1"/>
      <c r="K536" s="1"/>
      <c r="L536" s="1"/>
      <c r="M536" s="1"/>
      <c r="N536" s="16"/>
      <c r="O536" s="1"/>
      <c r="P536" s="1"/>
      <c r="Q536" s="1"/>
      <c r="R536" s="1"/>
      <c r="S536" s="16"/>
      <c r="T536" s="1"/>
      <c r="U536" s="1"/>
      <c r="V536" s="1"/>
      <c r="W536" s="1"/>
      <c r="X536" s="16"/>
      <c r="Y536" s="1"/>
      <c r="Z536" s="1"/>
      <c r="AA536" s="1"/>
      <c r="AB536" s="1"/>
      <c r="AC536" s="1"/>
      <c r="AD536" s="1"/>
      <c r="AE536" s="1"/>
      <c r="AF536" s="1"/>
      <c r="AG536" s="1"/>
      <c r="AH536" s="16"/>
      <c r="AI536" s="1"/>
      <c r="AJ536" s="1"/>
      <c r="AK536" s="1"/>
      <c r="AL536" s="1"/>
      <c r="AM536" s="16"/>
      <c r="AN536" s="1"/>
      <c r="AO536" s="1"/>
      <c r="AP536" s="1"/>
      <c r="AQ536" s="1"/>
      <c r="AR536" s="16"/>
      <c r="AS536" s="1"/>
      <c r="AT536" s="1"/>
      <c r="AU536" s="1"/>
      <c r="AV536" s="1"/>
      <c r="AW536" s="1"/>
      <c r="AX536" s="1"/>
      <c r="AY536" s="1"/>
      <c r="AZ536" s="1"/>
      <c r="BA536" s="1"/>
      <c r="BB536" s="16"/>
      <c r="BC536" s="1"/>
      <c r="BD536" s="1"/>
      <c r="BE536" s="1"/>
      <c r="BF536" s="1"/>
      <c r="BG536" s="16"/>
      <c r="BH536" s="1"/>
      <c r="BI536" s="1"/>
      <c r="BJ536" s="1"/>
      <c r="BK536" s="1"/>
      <c r="BL536" s="16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6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  <c r="FE536" s="1"/>
      <c r="FF536" s="1"/>
      <c r="FG536" s="1"/>
      <c r="FH536" s="1"/>
      <c r="FI536" s="1"/>
      <c r="FJ536" s="1"/>
      <c r="FK536" s="1"/>
      <c r="FL536" s="1"/>
      <c r="FM536" s="1"/>
      <c r="FN536" s="1"/>
      <c r="FO536" s="1"/>
      <c r="FP536" s="1"/>
      <c r="FQ536" s="1"/>
      <c r="FR536" s="1"/>
      <c r="FS536" s="1"/>
      <c r="FT536" s="1"/>
      <c r="FU536" s="1"/>
      <c r="FV536" s="1"/>
      <c r="FW536" s="1"/>
      <c r="FX536" s="1"/>
      <c r="FY536" s="49"/>
      <c r="FZ536" s="49"/>
      <c r="GA536" s="49"/>
      <c r="GB536" s="49"/>
      <c r="GC536" s="49"/>
      <c r="GD536" s="49"/>
      <c r="GE536" s="49"/>
      <c r="GF536" s="49"/>
      <c r="GG536" s="49"/>
      <c r="GH536" s="49"/>
      <c r="GI536" s="49"/>
      <c r="GJ536" s="49"/>
      <c r="GK536" s="49"/>
      <c r="GL536" s="49"/>
      <c r="GM536" s="49"/>
      <c r="GN536" s="49"/>
      <c r="GO536" s="49"/>
      <c r="GP536" s="49"/>
      <c r="GQ536" s="49"/>
      <c r="GR536" s="49"/>
      <c r="GS536" s="49"/>
      <c r="GT536" s="49"/>
      <c r="GU536" s="49"/>
      <c r="GV536" s="49"/>
      <c r="GW536" s="49"/>
      <c r="GX536" s="49"/>
      <c r="GY536" s="49"/>
      <c r="GZ536" s="49"/>
      <c r="HA536" s="49"/>
      <c r="HB536" s="49"/>
      <c r="HC536" s="49"/>
      <c r="HD536" s="49"/>
      <c r="HE536" s="49"/>
      <c r="HF536" s="49"/>
      <c r="HG536" s="49"/>
      <c r="HH536" s="49"/>
      <c r="HI536" s="49"/>
      <c r="HJ536" s="49"/>
    </row>
    <row r="537" spans="1:218" ht="15.75" customHeight="1">
      <c r="A537" s="1"/>
      <c r="B537" s="1"/>
      <c r="C537" s="1"/>
      <c r="D537" s="1"/>
      <c r="E537" s="1"/>
      <c r="F537" s="1"/>
      <c r="G537" s="1"/>
      <c r="H537" s="1"/>
      <c r="I537" s="16"/>
      <c r="J537" s="1"/>
      <c r="K537" s="1"/>
      <c r="L537" s="1"/>
      <c r="M537" s="1"/>
      <c r="N537" s="16"/>
      <c r="O537" s="1"/>
      <c r="P537" s="1"/>
      <c r="Q537" s="1"/>
      <c r="R537" s="1"/>
      <c r="S537" s="16"/>
      <c r="T537" s="1"/>
      <c r="U537" s="1"/>
      <c r="V537" s="1"/>
      <c r="W537" s="1"/>
      <c r="X537" s="16"/>
      <c r="Y537" s="1"/>
      <c r="Z537" s="1"/>
      <c r="AA537" s="1"/>
      <c r="AB537" s="1"/>
      <c r="AC537" s="1"/>
      <c r="AD537" s="1"/>
      <c r="AE537" s="1"/>
      <c r="AF537" s="1"/>
      <c r="AG537" s="1"/>
      <c r="AH537" s="16"/>
      <c r="AI537" s="1"/>
      <c r="AJ537" s="1"/>
      <c r="AK537" s="1"/>
      <c r="AL537" s="1"/>
      <c r="AM537" s="16"/>
      <c r="AN537" s="1"/>
      <c r="AO537" s="1"/>
      <c r="AP537" s="1"/>
      <c r="AQ537" s="1"/>
      <c r="AR537" s="16"/>
      <c r="AS537" s="1"/>
      <c r="AT537" s="1"/>
      <c r="AU537" s="1"/>
      <c r="AV537" s="1"/>
      <c r="AW537" s="1"/>
      <c r="AX537" s="1"/>
      <c r="AY537" s="1"/>
      <c r="AZ537" s="1"/>
      <c r="BA537" s="1"/>
      <c r="BB537" s="16"/>
      <c r="BC537" s="1"/>
      <c r="BD537" s="1"/>
      <c r="BE537" s="1"/>
      <c r="BF537" s="1"/>
      <c r="BG537" s="16"/>
      <c r="BH537" s="1"/>
      <c r="BI537" s="1"/>
      <c r="BJ537" s="1"/>
      <c r="BK537" s="1"/>
      <c r="BL537" s="16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6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  <c r="FE537" s="1"/>
      <c r="FF537" s="1"/>
      <c r="FG537" s="1"/>
      <c r="FH537" s="1"/>
      <c r="FI537" s="1"/>
      <c r="FJ537" s="1"/>
      <c r="FK537" s="1"/>
      <c r="FL537" s="1"/>
      <c r="FM537" s="1"/>
      <c r="FN537" s="1"/>
      <c r="FO537" s="1"/>
      <c r="FP537" s="1"/>
      <c r="FQ537" s="1"/>
      <c r="FR537" s="1"/>
      <c r="FS537" s="1"/>
      <c r="FT537" s="1"/>
      <c r="FU537" s="1"/>
      <c r="FV537" s="1"/>
      <c r="FW537" s="1"/>
      <c r="FX537" s="1"/>
      <c r="FY537" s="49"/>
      <c r="FZ537" s="49"/>
      <c r="GA537" s="49"/>
      <c r="GB537" s="49"/>
      <c r="GC537" s="49"/>
      <c r="GD537" s="49"/>
      <c r="GE537" s="49"/>
      <c r="GF537" s="49"/>
      <c r="GG537" s="49"/>
      <c r="GH537" s="49"/>
      <c r="GI537" s="49"/>
      <c r="GJ537" s="49"/>
      <c r="GK537" s="49"/>
      <c r="GL537" s="49"/>
      <c r="GM537" s="49"/>
      <c r="GN537" s="49"/>
      <c r="GO537" s="49"/>
      <c r="GP537" s="49"/>
      <c r="GQ537" s="49"/>
      <c r="GR537" s="49"/>
      <c r="GS537" s="49"/>
      <c r="GT537" s="49"/>
      <c r="GU537" s="49"/>
      <c r="GV537" s="49"/>
      <c r="GW537" s="49"/>
      <c r="GX537" s="49"/>
      <c r="GY537" s="49"/>
      <c r="GZ537" s="49"/>
      <c r="HA537" s="49"/>
      <c r="HB537" s="49"/>
      <c r="HC537" s="49"/>
      <c r="HD537" s="49"/>
      <c r="HE537" s="49"/>
      <c r="HF537" s="49"/>
      <c r="HG537" s="49"/>
      <c r="HH537" s="49"/>
      <c r="HI537" s="49"/>
      <c r="HJ537" s="49"/>
    </row>
    <row r="538" spans="1:218" ht="15.75" customHeight="1">
      <c r="A538" s="1"/>
      <c r="B538" s="1"/>
      <c r="C538" s="1"/>
      <c r="D538" s="1"/>
      <c r="E538" s="1"/>
      <c r="F538" s="1"/>
      <c r="G538" s="1"/>
      <c r="H538" s="1"/>
      <c r="I538" s="16"/>
      <c r="J538" s="1"/>
      <c r="K538" s="1"/>
      <c r="L538" s="1"/>
      <c r="M538" s="1"/>
      <c r="N538" s="16"/>
      <c r="O538" s="1"/>
      <c r="P538" s="1"/>
      <c r="Q538" s="1"/>
      <c r="R538" s="1"/>
      <c r="S538" s="16"/>
      <c r="T538" s="1"/>
      <c r="U538" s="1"/>
      <c r="V538" s="1"/>
      <c r="W538" s="1"/>
      <c r="X538" s="16"/>
      <c r="Y538" s="1"/>
      <c r="Z538" s="1"/>
      <c r="AA538" s="1"/>
      <c r="AB538" s="1"/>
      <c r="AC538" s="1"/>
      <c r="AD538" s="1"/>
      <c r="AE538" s="1"/>
      <c r="AF538" s="1"/>
      <c r="AG538" s="1"/>
      <c r="AH538" s="16"/>
      <c r="AI538" s="1"/>
      <c r="AJ538" s="1"/>
      <c r="AK538" s="1"/>
      <c r="AL538" s="1"/>
      <c r="AM538" s="16"/>
      <c r="AN538" s="1"/>
      <c r="AO538" s="1"/>
      <c r="AP538" s="1"/>
      <c r="AQ538" s="1"/>
      <c r="AR538" s="16"/>
      <c r="AS538" s="1"/>
      <c r="AT538" s="1"/>
      <c r="AU538" s="1"/>
      <c r="AV538" s="1"/>
      <c r="AW538" s="1"/>
      <c r="AX538" s="1"/>
      <c r="AY538" s="1"/>
      <c r="AZ538" s="1"/>
      <c r="BA538" s="1"/>
      <c r="BB538" s="16"/>
      <c r="BC538" s="1"/>
      <c r="BD538" s="1"/>
      <c r="BE538" s="1"/>
      <c r="BF538" s="1"/>
      <c r="BG538" s="16"/>
      <c r="BH538" s="1"/>
      <c r="BI538" s="1"/>
      <c r="BJ538" s="1"/>
      <c r="BK538" s="1"/>
      <c r="BL538" s="16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6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  <c r="FE538" s="1"/>
      <c r="FF538" s="1"/>
      <c r="FG538" s="1"/>
      <c r="FH538" s="1"/>
      <c r="FI538" s="1"/>
      <c r="FJ538" s="1"/>
      <c r="FK538" s="1"/>
      <c r="FL538" s="1"/>
      <c r="FM538" s="1"/>
      <c r="FN538" s="1"/>
      <c r="FO538" s="1"/>
      <c r="FP538" s="1"/>
      <c r="FQ538" s="1"/>
      <c r="FR538" s="1"/>
      <c r="FS538" s="1"/>
      <c r="FT538" s="1"/>
      <c r="FU538" s="1"/>
      <c r="FV538" s="1"/>
      <c r="FW538" s="1"/>
      <c r="FX538" s="1"/>
      <c r="FY538" s="49"/>
      <c r="FZ538" s="49"/>
      <c r="GA538" s="49"/>
      <c r="GB538" s="49"/>
      <c r="GC538" s="49"/>
      <c r="GD538" s="49"/>
      <c r="GE538" s="49"/>
      <c r="GF538" s="49"/>
      <c r="GG538" s="49"/>
      <c r="GH538" s="49"/>
      <c r="GI538" s="49"/>
      <c r="GJ538" s="49"/>
      <c r="GK538" s="49"/>
      <c r="GL538" s="49"/>
      <c r="GM538" s="49"/>
      <c r="GN538" s="49"/>
      <c r="GO538" s="49"/>
      <c r="GP538" s="49"/>
      <c r="GQ538" s="49"/>
      <c r="GR538" s="49"/>
      <c r="GS538" s="49"/>
      <c r="GT538" s="49"/>
      <c r="GU538" s="49"/>
      <c r="GV538" s="49"/>
      <c r="GW538" s="49"/>
      <c r="GX538" s="49"/>
      <c r="GY538" s="49"/>
      <c r="GZ538" s="49"/>
      <c r="HA538" s="49"/>
      <c r="HB538" s="49"/>
      <c r="HC538" s="49"/>
      <c r="HD538" s="49"/>
      <c r="HE538" s="49"/>
      <c r="HF538" s="49"/>
      <c r="HG538" s="49"/>
      <c r="HH538" s="49"/>
      <c r="HI538" s="49"/>
      <c r="HJ538" s="49"/>
    </row>
    <row r="539" spans="1:218" ht="15.75" customHeight="1">
      <c r="A539" s="1"/>
      <c r="B539" s="1"/>
      <c r="C539" s="1"/>
      <c r="D539" s="1"/>
      <c r="E539" s="1"/>
      <c r="F539" s="1"/>
      <c r="G539" s="1"/>
      <c r="H539" s="1"/>
      <c r="I539" s="16"/>
      <c r="J539" s="1"/>
      <c r="K539" s="1"/>
      <c r="L539" s="1"/>
      <c r="M539" s="1"/>
      <c r="N539" s="16"/>
      <c r="O539" s="1"/>
      <c r="P539" s="1"/>
      <c r="Q539" s="1"/>
      <c r="R539" s="1"/>
      <c r="S539" s="16"/>
      <c r="T539" s="1"/>
      <c r="U539" s="1"/>
      <c r="V539" s="1"/>
      <c r="W539" s="1"/>
      <c r="X539" s="16"/>
      <c r="Y539" s="1"/>
      <c r="Z539" s="1"/>
      <c r="AA539" s="1"/>
      <c r="AB539" s="1"/>
      <c r="AC539" s="1"/>
      <c r="AD539" s="1"/>
      <c r="AE539" s="1"/>
      <c r="AF539" s="1"/>
      <c r="AG539" s="1"/>
      <c r="AH539" s="16"/>
      <c r="AI539" s="1"/>
      <c r="AJ539" s="1"/>
      <c r="AK539" s="1"/>
      <c r="AL539" s="1"/>
      <c r="AM539" s="16"/>
      <c r="AN539" s="1"/>
      <c r="AO539" s="1"/>
      <c r="AP539" s="1"/>
      <c r="AQ539" s="1"/>
      <c r="AR539" s="16"/>
      <c r="AS539" s="1"/>
      <c r="AT539" s="1"/>
      <c r="AU539" s="1"/>
      <c r="AV539" s="1"/>
      <c r="AW539" s="1"/>
      <c r="AX539" s="1"/>
      <c r="AY539" s="1"/>
      <c r="AZ539" s="1"/>
      <c r="BA539" s="1"/>
      <c r="BB539" s="16"/>
      <c r="BC539" s="1"/>
      <c r="BD539" s="1"/>
      <c r="BE539" s="1"/>
      <c r="BF539" s="1"/>
      <c r="BG539" s="16"/>
      <c r="BH539" s="1"/>
      <c r="BI539" s="1"/>
      <c r="BJ539" s="1"/>
      <c r="BK539" s="1"/>
      <c r="BL539" s="16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6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  <c r="FE539" s="1"/>
      <c r="FF539" s="1"/>
      <c r="FG539" s="1"/>
      <c r="FH539" s="1"/>
      <c r="FI539" s="1"/>
      <c r="FJ539" s="1"/>
      <c r="FK539" s="1"/>
      <c r="FL539" s="1"/>
      <c r="FM539" s="1"/>
      <c r="FN539" s="1"/>
      <c r="FO539" s="1"/>
      <c r="FP539" s="1"/>
      <c r="FQ539" s="1"/>
      <c r="FR539" s="1"/>
      <c r="FS539" s="1"/>
      <c r="FT539" s="1"/>
      <c r="FU539" s="1"/>
      <c r="FV539" s="1"/>
      <c r="FW539" s="1"/>
      <c r="FX539" s="1"/>
      <c r="FY539" s="49"/>
      <c r="FZ539" s="49"/>
      <c r="GA539" s="49"/>
      <c r="GB539" s="49"/>
      <c r="GC539" s="49"/>
      <c r="GD539" s="49"/>
      <c r="GE539" s="49"/>
      <c r="GF539" s="49"/>
      <c r="GG539" s="49"/>
      <c r="GH539" s="49"/>
      <c r="GI539" s="49"/>
      <c r="GJ539" s="49"/>
      <c r="GK539" s="49"/>
      <c r="GL539" s="49"/>
      <c r="GM539" s="49"/>
      <c r="GN539" s="49"/>
      <c r="GO539" s="49"/>
      <c r="GP539" s="49"/>
      <c r="GQ539" s="49"/>
      <c r="GR539" s="49"/>
      <c r="GS539" s="49"/>
      <c r="GT539" s="49"/>
      <c r="GU539" s="49"/>
      <c r="GV539" s="49"/>
      <c r="GW539" s="49"/>
      <c r="GX539" s="49"/>
      <c r="GY539" s="49"/>
      <c r="GZ539" s="49"/>
      <c r="HA539" s="49"/>
      <c r="HB539" s="49"/>
      <c r="HC539" s="49"/>
      <c r="HD539" s="49"/>
      <c r="HE539" s="49"/>
      <c r="HF539" s="49"/>
      <c r="HG539" s="49"/>
      <c r="HH539" s="49"/>
      <c r="HI539" s="49"/>
      <c r="HJ539" s="49"/>
    </row>
    <row r="540" spans="1:218" ht="15.75" customHeight="1">
      <c r="A540" s="1"/>
      <c r="B540" s="1"/>
      <c r="C540" s="1"/>
      <c r="D540" s="1"/>
      <c r="E540" s="1"/>
      <c r="F540" s="1"/>
      <c r="G540" s="1"/>
      <c r="H540" s="1"/>
      <c r="I540" s="16"/>
      <c r="J540" s="1"/>
      <c r="K540" s="1"/>
      <c r="L540" s="1"/>
      <c r="M540" s="1"/>
      <c r="N540" s="16"/>
      <c r="O540" s="1"/>
      <c r="P540" s="1"/>
      <c r="Q540" s="1"/>
      <c r="R540" s="1"/>
      <c r="S540" s="16"/>
      <c r="T540" s="1"/>
      <c r="U540" s="1"/>
      <c r="V540" s="1"/>
      <c r="W540" s="1"/>
      <c r="X540" s="16"/>
      <c r="Y540" s="1"/>
      <c r="Z540" s="1"/>
      <c r="AA540" s="1"/>
      <c r="AB540" s="1"/>
      <c r="AC540" s="1"/>
      <c r="AD540" s="1"/>
      <c r="AE540" s="1"/>
      <c r="AF540" s="1"/>
      <c r="AG540" s="1"/>
      <c r="AH540" s="16"/>
      <c r="AI540" s="1"/>
      <c r="AJ540" s="1"/>
      <c r="AK540" s="1"/>
      <c r="AL540" s="1"/>
      <c r="AM540" s="16"/>
      <c r="AN540" s="1"/>
      <c r="AO540" s="1"/>
      <c r="AP540" s="1"/>
      <c r="AQ540" s="1"/>
      <c r="AR540" s="16"/>
      <c r="AS540" s="1"/>
      <c r="AT540" s="1"/>
      <c r="AU540" s="1"/>
      <c r="AV540" s="1"/>
      <c r="AW540" s="1"/>
      <c r="AX540" s="1"/>
      <c r="AY540" s="1"/>
      <c r="AZ540" s="1"/>
      <c r="BA540" s="1"/>
      <c r="BB540" s="16"/>
      <c r="BC540" s="1"/>
      <c r="BD540" s="1"/>
      <c r="BE540" s="1"/>
      <c r="BF540" s="1"/>
      <c r="BG540" s="16"/>
      <c r="BH540" s="1"/>
      <c r="BI540" s="1"/>
      <c r="BJ540" s="1"/>
      <c r="BK540" s="1"/>
      <c r="BL540" s="16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6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49"/>
      <c r="FZ540" s="49"/>
      <c r="GA540" s="49"/>
      <c r="GB540" s="49"/>
      <c r="GC540" s="49"/>
      <c r="GD540" s="49"/>
      <c r="GE540" s="49"/>
      <c r="GF540" s="49"/>
      <c r="GG540" s="49"/>
      <c r="GH540" s="49"/>
      <c r="GI540" s="49"/>
      <c r="GJ540" s="49"/>
      <c r="GK540" s="49"/>
      <c r="GL540" s="49"/>
      <c r="GM540" s="49"/>
      <c r="GN540" s="49"/>
      <c r="GO540" s="49"/>
      <c r="GP540" s="49"/>
      <c r="GQ540" s="49"/>
      <c r="GR540" s="49"/>
      <c r="GS540" s="49"/>
      <c r="GT540" s="49"/>
      <c r="GU540" s="49"/>
      <c r="GV540" s="49"/>
      <c r="GW540" s="49"/>
      <c r="GX540" s="49"/>
      <c r="GY540" s="49"/>
      <c r="GZ540" s="49"/>
      <c r="HA540" s="49"/>
      <c r="HB540" s="49"/>
      <c r="HC540" s="49"/>
      <c r="HD540" s="49"/>
      <c r="HE540" s="49"/>
      <c r="HF540" s="49"/>
      <c r="HG540" s="49"/>
      <c r="HH540" s="49"/>
      <c r="HI540" s="49"/>
      <c r="HJ540" s="49"/>
    </row>
    <row r="541" spans="1:218" ht="15.75" customHeight="1">
      <c r="A541" s="1"/>
      <c r="B541" s="1"/>
      <c r="C541" s="1"/>
      <c r="D541" s="1"/>
      <c r="E541" s="1"/>
      <c r="F541" s="1"/>
      <c r="G541" s="1"/>
      <c r="H541" s="1"/>
      <c r="I541" s="16"/>
      <c r="J541" s="1"/>
      <c r="K541" s="1"/>
      <c r="L541" s="1"/>
      <c r="M541" s="1"/>
      <c r="N541" s="16"/>
      <c r="O541" s="1"/>
      <c r="P541" s="1"/>
      <c r="Q541" s="1"/>
      <c r="R541" s="1"/>
      <c r="S541" s="16"/>
      <c r="T541" s="1"/>
      <c r="U541" s="1"/>
      <c r="V541" s="1"/>
      <c r="W541" s="1"/>
      <c r="X541" s="16"/>
      <c r="Y541" s="1"/>
      <c r="Z541" s="1"/>
      <c r="AA541" s="1"/>
      <c r="AB541" s="1"/>
      <c r="AC541" s="1"/>
      <c r="AD541" s="1"/>
      <c r="AE541" s="1"/>
      <c r="AF541" s="1"/>
      <c r="AG541" s="1"/>
      <c r="AH541" s="16"/>
      <c r="AI541" s="1"/>
      <c r="AJ541" s="1"/>
      <c r="AK541" s="1"/>
      <c r="AL541" s="1"/>
      <c r="AM541" s="16"/>
      <c r="AN541" s="1"/>
      <c r="AO541" s="1"/>
      <c r="AP541" s="1"/>
      <c r="AQ541" s="1"/>
      <c r="AR541" s="16"/>
      <c r="AS541" s="1"/>
      <c r="AT541" s="1"/>
      <c r="AU541" s="1"/>
      <c r="AV541" s="1"/>
      <c r="AW541" s="1"/>
      <c r="AX541" s="1"/>
      <c r="AY541" s="1"/>
      <c r="AZ541" s="1"/>
      <c r="BA541" s="1"/>
      <c r="BB541" s="16"/>
      <c r="BC541" s="1"/>
      <c r="BD541" s="1"/>
      <c r="BE541" s="1"/>
      <c r="BF541" s="1"/>
      <c r="BG541" s="16"/>
      <c r="BH541" s="1"/>
      <c r="BI541" s="1"/>
      <c r="BJ541" s="1"/>
      <c r="BK541" s="1"/>
      <c r="BL541" s="16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6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  <c r="FE541" s="1"/>
      <c r="FF541" s="1"/>
      <c r="FG541" s="1"/>
      <c r="FH541" s="1"/>
      <c r="FI541" s="1"/>
      <c r="FJ541" s="1"/>
      <c r="FK541" s="1"/>
      <c r="FL541" s="1"/>
      <c r="FM541" s="1"/>
      <c r="FN541" s="1"/>
      <c r="FO541" s="1"/>
      <c r="FP541" s="1"/>
      <c r="FQ541" s="1"/>
      <c r="FR541" s="1"/>
      <c r="FS541" s="1"/>
      <c r="FT541" s="1"/>
      <c r="FU541" s="1"/>
      <c r="FV541" s="1"/>
      <c r="FW541" s="1"/>
      <c r="FX541" s="1"/>
      <c r="FY541" s="49"/>
      <c r="FZ541" s="49"/>
      <c r="GA541" s="49"/>
      <c r="GB541" s="49"/>
      <c r="GC541" s="49"/>
      <c r="GD541" s="49"/>
      <c r="GE541" s="49"/>
      <c r="GF541" s="49"/>
      <c r="GG541" s="49"/>
      <c r="GH541" s="49"/>
      <c r="GI541" s="49"/>
      <c r="GJ541" s="49"/>
      <c r="GK541" s="49"/>
      <c r="GL541" s="49"/>
      <c r="GM541" s="49"/>
      <c r="GN541" s="49"/>
      <c r="GO541" s="49"/>
      <c r="GP541" s="49"/>
      <c r="GQ541" s="49"/>
      <c r="GR541" s="49"/>
      <c r="GS541" s="49"/>
      <c r="GT541" s="49"/>
      <c r="GU541" s="49"/>
      <c r="GV541" s="49"/>
      <c r="GW541" s="49"/>
      <c r="GX541" s="49"/>
      <c r="GY541" s="49"/>
      <c r="GZ541" s="49"/>
      <c r="HA541" s="49"/>
      <c r="HB541" s="49"/>
      <c r="HC541" s="49"/>
      <c r="HD541" s="49"/>
      <c r="HE541" s="49"/>
      <c r="HF541" s="49"/>
      <c r="HG541" s="49"/>
      <c r="HH541" s="49"/>
      <c r="HI541" s="49"/>
      <c r="HJ541" s="49"/>
    </row>
    <row r="542" spans="1:218" ht="15.75" customHeight="1">
      <c r="A542" s="1"/>
      <c r="B542" s="1"/>
      <c r="C542" s="1"/>
      <c r="D542" s="1"/>
      <c r="E542" s="1"/>
      <c r="F542" s="1"/>
      <c r="G542" s="1"/>
      <c r="H542" s="1"/>
      <c r="I542" s="16"/>
      <c r="J542" s="1"/>
      <c r="K542" s="1"/>
      <c r="L542" s="1"/>
      <c r="M542" s="1"/>
      <c r="N542" s="16"/>
      <c r="O542" s="1"/>
      <c r="P542" s="1"/>
      <c r="Q542" s="1"/>
      <c r="R542" s="1"/>
      <c r="S542" s="16"/>
      <c r="T542" s="1"/>
      <c r="U542" s="1"/>
      <c r="V542" s="1"/>
      <c r="W542" s="1"/>
      <c r="X542" s="16"/>
      <c r="Y542" s="1"/>
      <c r="Z542" s="1"/>
      <c r="AA542" s="1"/>
      <c r="AB542" s="1"/>
      <c r="AC542" s="1"/>
      <c r="AD542" s="1"/>
      <c r="AE542" s="1"/>
      <c r="AF542" s="1"/>
      <c r="AG542" s="1"/>
      <c r="AH542" s="16"/>
      <c r="AI542" s="1"/>
      <c r="AJ542" s="1"/>
      <c r="AK542" s="1"/>
      <c r="AL542" s="1"/>
      <c r="AM542" s="16"/>
      <c r="AN542" s="1"/>
      <c r="AO542" s="1"/>
      <c r="AP542" s="1"/>
      <c r="AQ542" s="1"/>
      <c r="AR542" s="16"/>
      <c r="AS542" s="1"/>
      <c r="AT542" s="1"/>
      <c r="AU542" s="1"/>
      <c r="AV542" s="1"/>
      <c r="AW542" s="1"/>
      <c r="AX542" s="1"/>
      <c r="AY542" s="1"/>
      <c r="AZ542" s="1"/>
      <c r="BA542" s="1"/>
      <c r="BB542" s="16"/>
      <c r="BC542" s="1"/>
      <c r="BD542" s="1"/>
      <c r="BE542" s="1"/>
      <c r="BF542" s="1"/>
      <c r="BG542" s="16"/>
      <c r="BH542" s="1"/>
      <c r="BI542" s="1"/>
      <c r="BJ542" s="1"/>
      <c r="BK542" s="1"/>
      <c r="BL542" s="16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6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49"/>
      <c r="FZ542" s="49"/>
      <c r="GA542" s="49"/>
      <c r="GB542" s="49"/>
      <c r="GC542" s="49"/>
      <c r="GD542" s="49"/>
      <c r="GE542" s="49"/>
      <c r="GF542" s="49"/>
      <c r="GG542" s="49"/>
      <c r="GH542" s="49"/>
      <c r="GI542" s="49"/>
      <c r="GJ542" s="49"/>
      <c r="GK542" s="49"/>
      <c r="GL542" s="49"/>
      <c r="GM542" s="49"/>
      <c r="GN542" s="49"/>
      <c r="GO542" s="49"/>
      <c r="GP542" s="49"/>
      <c r="GQ542" s="49"/>
      <c r="GR542" s="49"/>
      <c r="GS542" s="49"/>
      <c r="GT542" s="49"/>
      <c r="GU542" s="49"/>
      <c r="GV542" s="49"/>
      <c r="GW542" s="49"/>
      <c r="GX542" s="49"/>
      <c r="GY542" s="49"/>
      <c r="GZ542" s="49"/>
      <c r="HA542" s="49"/>
      <c r="HB542" s="49"/>
      <c r="HC542" s="49"/>
      <c r="HD542" s="49"/>
      <c r="HE542" s="49"/>
      <c r="HF542" s="49"/>
      <c r="HG542" s="49"/>
      <c r="HH542" s="49"/>
      <c r="HI542" s="49"/>
      <c r="HJ542" s="49"/>
    </row>
    <row r="543" spans="1:218" ht="15.75" customHeight="1">
      <c r="A543" s="1"/>
      <c r="B543" s="1"/>
      <c r="C543" s="1"/>
      <c r="D543" s="1"/>
      <c r="E543" s="1"/>
      <c r="F543" s="1"/>
      <c r="G543" s="1"/>
      <c r="H543" s="1"/>
      <c r="I543" s="16"/>
      <c r="J543" s="1"/>
      <c r="K543" s="1"/>
      <c r="L543" s="1"/>
      <c r="M543" s="1"/>
      <c r="N543" s="16"/>
      <c r="O543" s="1"/>
      <c r="P543" s="1"/>
      <c r="Q543" s="1"/>
      <c r="R543" s="1"/>
      <c r="S543" s="16"/>
      <c r="T543" s="1"/>
      <c r="U543" s="1"/>
      <c r="V543" s="1"/>
      <c r="W543" s="1"/>
      <c r="X543" s="16"/>
      <c r="Y543" s="1"/>
      <c r="Z543" s="1"/>
      <c r="AA543" s="1"/>
      <c r="AB543" s="1"/>
      <c r="AC543" s="1"/>
      <c r="AD543" s="1"/>
      <c r="AE543" s="1"/>
      <c r="AF543" s="1"/>
      <c r="AG543" s="1"/>
      <c r="AH543" s="16"/>
      <c r="AI543" s="1"/>
      <c r="AJ543" s="1"/>
      <c r="AK543" s="1"/>
      <c r="AL543" s="1"/>
      <c r="AM543" s="16"/>
      <c r="AN543" s="1"/>
      <c r="AO543" s="1"/>
      <c r="AP543" s="1"/>
      <c r="AQ543" s="1"/>
      <c r="AR543" s="16"/>
      <c r="AS543" s="1"/>
      <c r="AT543" s="1"/>
      <c r="AU543" s="1"/>
      <c r="AV543" s="1"/>
      <c r="AW543" s="1"/>
      <c r="AX543" s="1"/>
      <c r="AY543" s="1"/>
      <c r="AZ543" s="1"/>
      <c r="BA543" s="1"/>
      <c r="BB543" s="16"/>
      <c r="BC543" s="1"/>
      <c r="BD543" s="1"/>
      <c r="BE543" s="1"/>
      <c r="BF543" s="1"/>
      <c r="BG543" s="16"/>
      <c r="BH543" s="1"/>
      <c r="BI543" s="1"/>
      <c r="BJ543" s="1"/>
      <c r="BK543" s="1"/>
      <c r="BL543" s="16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6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  <c r="FE543" s="1"/>
      <c r="FF543" s="1"/>
      <c r="FG543" s="1"/>
      <c r="FH543" s="1"/>
      <c r="FI543" s="1"/>
      <c r="FJ543" s="1"/>
      <c r="FK543" s="1"/>
      <c r="FL543" s="1"/>
      <c r="FM543" s="1"/>
      <c r="FN543" s="1"/>
      <c r="FO543" s="1"/>
      <c r="FP543" s="1"/>
      <c r="FQ543" s="1"/>
      <c r="FR543" s="1"/>
      <c r="FS543" s="1"/>
      <c r="FT543" s="1"/>
      <c r="FU543" s="1"/>
      <c r="FV543" s="1"/>
      <c r="FW543" s="1"/>
      <c r="FX543" s="1"/>
      <c r="FY543" s="49"/>
      <c r="FZ543" s="49"/>
      <c r="GA543" s="49"/>
      <c r="GB543" s="49"/>
      <c r="GC543" s="49"/>
      <c r="GD543" s="49"/>
      <c r="GE543" s="49"/>
      <c r="GF543" s="49"/>
      <c r="GG543" s="49"/>
      <c r="GH543" s="49"/>
      <c r="GI543" s="49"/>
      <c r="GJ543" s="49"/>
      <c r="GK543" s="49"/>
      <c r="GL543" s="49"/>
      <c r="GM543" s="49"/>
      <c r="GN543" s="49"/>
      <c r="GO543" s="49"/>
      <c r="GP543" s="49"/>
      <c r="GQ543" s="49"/>
      <c r="GR543" s="49"/>
      <c r="GS543" s="49"/>
      <c r="GT543" s="49"/>
      <c r="GU543" s="49"/>
      <c r="GV543" s="49"/>
      <c r="GW543" s="49"/>
      <c r="GX543" s="49"/>
      <c r="GY543" s="49"/>
      <c r="GZ543" s="49"/>
      <c r="HA543" s="49"/>
      <c r="HB543" s="49"/>
      <c r="HC543" s="49"/>
      <c r="HD543" s="49"/>
      <c r="HE543" s="49"/>
      <c r="HF543" s="49"/>
      <c r="HG543" s="49"/>
      <c r="HH543" s="49"/>
      <c r="HI543" s="49"/>
      <c r="HJ543" s="49"/>
    </row>
    <row r="544" spans="1:218" ht="15.75" customHeight="1">
      <c r="A544" s="1"/>
      <c r="B544" s="1"/>
      <c r="C544" s="1"/>
      <c r="D544" s="1"/>
      <c r="E544" s="1"/>
      <c r="F544" s="1"/>
      <c r="G544" s="1"/>
      <c r="H544" s="1"/>
      <c r="I544" s="16"/>
      <c r="J544" s="1"/>
      <c r="K544" s="1"/>
      <c r="L544" s="1"/>
      <c r="M544" s="1"/>
      <c r="N544" s="16"/>
      <c r="O544" s="1"/>
      <c r="P544" s="1"/>
      <c r="Q544" s="1"/>
      <c r="R544" s="1"/>
      <c r="S544" s="16"/>
      <c r="T544" s="1"/>
      <c r="U544" s="1"/>
      <c r="V544" s="1"/>
      <c r="W544" s="1"/>
      <c r="X544" s="16"/>
      <c r="Y544" s="1"/>
      <c r="Z544" s="1"/>
      <c r="AA544" s="1"/>
      <c r="AB544" s="1"/>
      <c r="AC544" s="1"/>
      <c r="AD544" s="1"/>
      <c r="AE544" s="1"/>
      <c r="AF544" s="1"/>
      <c r="AG544" s="1"/>
      <c r="AH544" s="16"/>
      <c r="AI544" s="1"/>
      <c r="AJ544" s="1"/>
      <c r="AK544" s="1"/>
      <c r="AL544" s="1"/>
      <c r="AM544" s="16"/>
      <c r="AN544" s="1"/>
      <c r="AO544" s="1"/>
      <c r="AP544" s="1"/>
      <c r="AQ544" s="1"/>
      <c r="AR544" s="16"/>
      <c r="AS544" s="1"/>
      <c r="AT544" s="1"/>
      <c r="AU544" s="1"/>
      <c r="AV544" s="1"/>
      <c r="AW544" s="1"/>
      <c r="AX544" s="1"/>
      <c r="AY544" s="1"/>
      <c r="AZ544" s="1"/>
      <c r="BA544" s="1"/>
      <c r="BB544" s="16"/>
      <c r="BC544" s="1"/>
      <c r="BD544" s="1"/>
      <c r="BE544" s="1"/>
      <c r="BF544" s="1"/>
      <c r="BG544" s="16"/>
      <c r="BH544" s="1"/>
      <c r="BI544" s="1"/>
      <c r="BJ544" s="1"/>
      <c r="BK544" s="1"/>
      <c r="BL544" s="16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6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  <c r="FE544" s="1"/>
      <c r="FF544" s="1"/>
      <c r="FG544" s="1"/>
      <c r="FH544" s="1"/>
      <c r="FI544" s="1"/>
      <c r="FJ544" s="1"/>
      <c r="FK544" s="1"/>
      <c r="FL544" s="1"/>
      <c r="FM544" s="1"/>
      <c r="FN544" s="1"/>
      <c r="FO544" s="1"/>
      <c r="FP544" s="1"/>
      <c r="FQ544" s="1"/>
      <c r="FR544" s="1"/>
      <c r="FS544" s="1"/>
      <c r="FT544" s="1"/>
      <c r="FU544" s="1"/>
      <c r="FV544" s="1"/>
      <c r="FW544" s="1"/>
      <c r="FX544" s="1"/>
      <c r="FY544" s="49"/>
      <c r="FZ544" s="49"/>
      <c r="GA544" s="49"/>
      <c r="GB544" s="49"/>
      <c r="GC544" s="49"/>
      <c r="GD544" s="49"/>
      <c r="GE544" s="49"/>
      <c r="GF544" s="49"/>
      <c r="GG544" s="49"/>
      <c r="GH544" s="49"/>
      <c r="GI544" s="49"/>
      <c r="GJ544" s="49"/>
      <c r="GK544" s="49"/>
      <c r="GL544" s="49"/>
      <c r="GM544" s="49"/>
      <c r="GN544" s="49"/>
      <c r="GO544" s="49"/>
      <c r="GP544" s="49"/>
      <c r="GQ544" s="49"/>
      <c r="GR544" s="49"/>
      <c r="GS544" s="49"/>
      <c r="GT544" s="49"/>
      <c r="GU544" s="49"/>
      <c r="GV544" s="49"/>
      <c r="GW544" s="49"/>
      <c r="GX544" s="49"/>
      <c r="GY544" s="49"/>
      <c r="GZ544" s="49"/>
      <c r="HA544" s="49"/>
      <c r="HB544" s="49"/>
      <c r="HC544" s="49"/>
      <c r="HD544" s="49"/>
      <c r="HE544" s="49"/>
      <c r="HF544" s="49"/>
      <c r="HG544" s="49"/>
      <c r="HH544" s="49"/>
      <c r="HI544" s="49"/>
      <c r="HJ544" s="49"/>
    </row>
    <row r="545" spans="1:218" ht="15.75" customHeight="1">
      <c r="A545" s="1"/>
      <c r="B545" s="1"/>
      <c r="C545" s="1"/>
      <c r="D545" s="1"/>
      <c r="E545" s="1"/>
      <c r="F545" s="1"/>
      <c r="G545" s="1"/>
      <c r="H545" s="1"/>
      <c r="I545" s="16"/>
      <c r="J545" s="1"/>
      <c r="K545" s="1"/>
      <c r="L545" s="1"/>
      <c r="M545" s="1"/>
      <c r="N545" s="16"/>
      <c r="O545" s="1"/>
      <c r="P545" s="1"/>
      <c r="Q545" s="1"/>
      <c r="R545" s="1"/>
      <c r="S545" s="16"/>
      <c r="T545" s="1"/>
      <c r="U545" s="1"/>
      <c r="V545" s="1"/>
      <c r="W545" s="1"/>
      <c r="X545" s="16"/>
      <c r="Y545" s="1"/>
      <c r="Z545" s="1"/>
      <c r="AA545" s="1"/>
      <c r="AB545" s="1"/>
      <c r="AC545" s="1"/>
      <c r="AD545" s="1"/>
      <c r="AE545" s="1"/>
      <c r="AF545" s="1"/>
      <c r="AG545" s="1"/>
      <c r="AH545" s="16"/>
      <c r="AI545" s="1"/>
      <c r="AJ545" s="1"/>
      <c r="AK545" s="1"/>
      <c r="AL545" s="1"/>
      <c r="AM545" s="16"/>
      <c r="AN545" s="1"/>
      <c r="AO545" s="1"/>
      <c r="AP545" s="1"/>
      <c r="AQ545" s="1"/>
      <c r="AR545" s="16"/>
      <c r="AS545" s="1"/>
      <c r="AT545" s="1"/>
      <c r="AU545" s="1"/>
      <c r="AV545" s="1"/>
      <c r="AW545" s="1"/>
      <c r="AX545" s="1"/>
      <c r="AY545" s="1"/>
      <c r="AZ545" s="1"/>
      <c r="BA545" s="1"/>
      <c r="BB545" s="16"/>
      <c r="BC545" s="1"/>
      <c r="BD545" s="1"/>
      <c r="BE545" s="1"/>
      <c r="BF545" s="1"/>
      <c r="BG545" s="16"/>
      <c r="BH545" s="1"/>
      <c r="BI545" s="1"/>
      <c r="BJ545" s="1"/>
      <c r="BK545" s="1"/>
      <c r="BL545" s="16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6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  <c r="FE545" s="1"/>
      <c r="FF545" s="1"/>
      <c r="FG545" s="1"/>
      <c r="FH545" s="1"/>
      <c r="FI545" s="1"/>
      <c r="FJ545" s="1"/>
      <c r="FK545" s="1"/>
      <c r="FL545" s="1"/>
      <c r="FM545" s="1"/>
      <c r="FN545" s="1"/>
      <c r="FO545" s="1"/>
      <c r="FP545" s="1"/>
      <c r="FQ545" s="1"/>
      <c r="FR545" s="1"/>
      <c r="FS545" s="1"/>
      <c r="FT545" s="1"/>
      <c r="FU545" s="1"/>
      <c r="FV545" s="1"/>
      <c r="FW545" s="1"/>
      <c r="FX545" s="1"/>
      <c r="FY545" s="49"/>
      <c r="FZ545" s="49"/>
      <c r="GA545" s="49"/>
      <c r="GB545" s="49"/>
      <c r="GC545" s="49"/>
      <c r="GD545" s="49"/>
      <c r="GE545" s="49"/>
      <c r="GF545" s="49"/>
      <c r="GG545" s="49"/>
      <c r="GH545" s="49"/>
      <c r="GI545" s="49"/>
      <c r="GJ545" s="49"/>
      <c r="GK545" s="49"/>
      <c r="GL545" s="49"/>
      <c r="GM545" s="49"/>
      <c r="GN545" s="49"/>
      <c r="GO545" s="49"/>
      <c r="GP545" s="49"/>
      <c r="GQ545" s="49"/>
      <c r="GR545" s="49"/>
      <c r="GS545" s="49"/>
      <c r="GT545" s="49"/>
      <c r="GU545" s="49"/>
      <c r="GV545" s="49"/>
      <c r="GW545" s="49"/>
      <c r="GX545" s="49"/>
      <c r="GY545" s="49"/>
      <c r="GZ545" s="49"/>
      <c r="HA545" s="49"/>
      <c r="HB545" s="49"/>
      <c r="HC545" s="49"/>
      <c r="HD545" s="49"/>
      <c r="HE545" s="49"/>
      <c r="HF545" s="49"/>
      <c r="HG545" s="49"/>
      <c r="HH545" s="49"/>
      <c r="HI545" s="49"/>
      <c r="HJ545" s="49"/>
    </row>
    <row r="546" spans="1:218" ht="15.75" customHeight="1">
      <c r="A546" s="1"/>
      <c r="B546" s="1"/>
      <c r="C546" s="1"/>
      <c r="D546" s="1"/>
      <c r="E546" s="1"/>
      <c r="F546" s="1"/>
      <c r="G546" s="1"/>
      <c r="H546" s="1"/>
      <c r="I546" s="16"/>
      <c r="J546" s="1"/>
      <c r="K546" s="1"/>
      <c r="L546" s="1"/>
      <c r="M546" s="1"/>
      <c r="N546" s="16"/>
      <c r="O546" s="1"/>
      <c r="P546" s="1"/>
      <c r="Q546" s="1"/>
      <c r="R546" s="1"/>
      <c r="S546" s="16"/>
      <c r="T546" s="1"/>
      <c r="U546" s="1"/>
      <c r="V546" s="1"/>
      <c r="W546" s="1"/>
      <c r="X546" s="16"/>
      <c r="Y546" s="1"/>
      <c r="Z546" s="1"/>
      <c r="AA546" s="1"/>
      <c r="AB546" s="1"/>
      <c r="AC546" s="1"/>
      <c r="AD546" s="1"/>
      <c r="AE546" s="1"/>
      <c r="AF546" s="1"/>
      <c r="AG546" s="1"/>
      <c r="AH546" s="16"/>
      <c r="AI546" s="1"/>
      <c r="AJ546" s="1"/>
      <c r="AK546" s="1"/>
      <c r="AL546" s="1"/>
      <c r="AM546" s="16"/>
      <c r="AN546" s="1"/>
      <c r="AO546" s="1"/>
      <c r="AP546" s="1"/>
      <c r="AQ546" s="1"/>
      <c r="AR546" s="16"/>
      <c r="AS546" s="1"/>
      <c r="AT546" s="1"/>
      <c r="AU546" s="1"/>
      <c r="AV546" s="1"/>
      <c r="AW546" s="1"/>
      <c r="AX546" s="1"/>
      <c r="AY546" s="1"/>
      <c r="AZ546" s="1"/>
      <c r="BA546" s="1"/>
      <c r="BB546" s="16"/>
      <c r="BC546" s="1"/>
      <c r="BD546" s="1"/>
      <c r="BE546" s="1"/>
      <c r="BF546" s="1"/>
      <c r="BG546" s="16"/>
      <c r="BH546" s="1"/>
      <c r="BI546" s="1"/>
      <c r="BJ546" s="1"/>
      <c r="BK546" s="1"/>
      <c r="BL546" s="16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6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  <c r="FE546" s="1"/>
      <c r="FF546" s="1"/>
      <c r="FG546" s="1"/>
      <c r="FH546" s="1"/>
      <c r="FI546" s="1"/>
      <c r="FJ546" s="1"/>
      <c r="FK546" s="1"/>
      <c r="FL546" s="1"/>
      <c r="FM546" s="1"/>
      <c r="FN546" s="1"/>
      <c r="FO546" s="1"/>
      <c r="FP546" s="1"/>
      <c r="FQ546" s="1"/>
      <c r="FR546" s="1"/>
      <c r="FS546" s="1"/>
      <c r="FT546" s="1"/>
      <c r="FU546" s="1"/>
      <c r="FV546" s="1"/>
      <c r="FW546" s="1"/>
      <c r="FX546" s="1"/>
      <c r="FY546" s="49"/>
      <c r="FZ546" s="49"/>
      <c r="GA546" s="49"/>
      <c r="GB546" s="49"/>
      <c r="GC546" s="49"/>
      <c r="GD546" s="49"/>
      <c r="GE546" s="49"/>
      <c r="GF546" s="49"/>
      <c r="GG546" s="49"/>
      <c r="GH546" s="49"/>
      <c r="GI546" s="49"/>
      <c r="GJ546" s="49"/>
      <c r="GK546" s="49"/>
      <c r="GL546" s="49"/>
      <c r="GM546" s="49"/>
      <c r="GN546" s="49"/>
      <c r="GO546" s="49"/>
      <c r="GP546" s="49"/>
      <c r="GQ546" s="49"/>
      <c r="GR546" s="49"/>
      <c r="GS546" s="49"/>
      <c r="GT546" s="49"/>
      <c r="GU546" s="49"/>
      <c r="GV546" s="49"/>
      <c r="GW546" s="49"/>
      <c r="GX546" s="49"/>
      <c r="GY546" s="49"/>
      <c r="GZ546" s="49"/>
      <c r="HA546" s="49"/>
      <c r="HB546" s="49"/>
      <c r="HC546" s="49"/>
      <c r="HD546" s="49"/>
      <c r="HE546" s="49"/>
      <c r="HF546" s="49"/>
      <c r="HG546" s="49"/>
      <c r="HH546" s="49"/>
      <c r="HI546" s="49"/>
      <c r="HJ546" s="49"/>
    </row>
    <row r="547" spans="1:218" ht="15.75" customHeight="1">
      <c r="A547" s="1"/>
      <c r="B547" s="1"/>
      <c r="C547" s="1"/>
      <c r="D547" s="1"/>
      <c r="E547" s="1"/>
      <c r="F547" s="1"/>
      <c r="G547" s="1"/>
      <c r="H547" s="1"/>
      <c r="I547" s="16"/>
      <c r="J547" s="1"/>
      <c r="K547" s="1"/>
      <c r="L547" s="1"/>
      <c r="M547" s="1"/>
      <c r="N547" s="16"/>
      <c r="O547" s="1"/>
      <c r="P547" s="1"/>
      <c r="Q547" s="1"/>
      <c r="R547" s="1"/>
      <c r="S547" s="16"/>
      <c r="T547" s="1"/>
      <c r="U547" s="1"/>
      <c r="V547" s="1"/>
      <c r="W547" s="1"/>
      <c r="X547" s="16"/>
      <c r="Y547" s="1"/>
      <c r="Z547" s="1"/>
      <c r="AA547" s="1"/>
      <c r="AB547" s="1"/>
      <c r="AC547" s="1"/>
      <c r="AD547" s="1"/>
      <c r="AE547" s="1"/>
      <c r="AF547" s="1"/>
      <c r="AG547" s="1"/>
      <c r="AH547" s="16"/>
      <c r="AI547" s="1"/>
      <c r="AJ547" s="1"/>
      <c r="AK547" s="1"/>
      <c r="AL547" s="1"/>
      <c r="AM547" s="16"/>
      <c r="AN547" s="1"/>
      <c r="AO547" s="1"/>
      <c r="AP547" s="1"/>
      <c r="AQ547" s="1"/>
      <c r="AR547" s="16"/>
      <c r="AS547" s="1"/>
      <c r="AT547" s="1"/>
      <c r="AU547" s="1"/>
      <c r="AV547" s="1"/>
      <c r="AW547" s="1"/>
      <c r="AX547" s="1"/>
      <c r="AY547" s="1"/>
      <c r="AZ547" s="1"/>
      <c r="BA547" s="1"/>
      <c r="BB547" s="16"/>
      <c r="BC547" s="1"/>
      <c r="BD547" s="1"/>
      <c r="BE547" s="1"/>
      <c r="BF547" s="1"/>
      <c r="BG547" s="16"/>
      <c r="BH547" s="1"/>
      <c r="BI547" s="1"/>
      <c r="BJ547" s="1"/>
      <c r="BK547" s="1"/>
      <c r="BL547" s="16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6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  <c r="FE547" s="1"/>
      <c r="FF547" s="1"/>
      <c r="FG547" s="1"/>
      <c r="FH547" s="1"/>
      <c r="FI547" s="1"/>
      <c r="FJ547" s="1"/>
      <c r="FK547" s="1"/>
      <c r="FL547" s="1"/>
      <c r="FM547" s="1"/>
      <c r="FN547" s="1"/>
      <c r="FO547" s="1"/>
      <c r="FP547" s="1"/>
      <c r="FQ547" s="1"/>
      <c r="FR547" s="1"/>
      <c r="FS547" s="1"/>
      <c r="FT547" s="1"/>
      <c r="FU547" s="1"/>
      <c r="FV547" s="1"/>
      <c r="FW547" s="1"/>
      <c r="FX547" s="1"/>
      <c r="FY547" s="49"/>
      <c r="FZ547" s="49"/>
      <c r="GA547" s="49"/>
      <c r="GB547" s="49"/>
      <c r="GC547" s="49"/>
      <c r="GD547" s="49"/>
      <c r="GE547" s="49"/>
      <c r="GF547" s="49"/>
      <c r="GG547" s="49"/>
      <c r="GH547" s="49"/>
      <c r="GI547" s="49"/>
      <c r="GJ547" s="49"/>
      <c r="GK547" s="49"/>
      <c r="GL547" s="49"/>
      <c r="GM547" s="49"/>
      <c r="GN547" s="49"/>
      <c r="GO547" s="49"/>
      <c r="GP547" s="49"/>
      <c r="GQ547" s="49"/>
      <c r="GR547" s="49"/>
      <c r="GS547" s="49"/>
      <c r="GT547" s="49"/>
      <c r="GU547" s="49"/>
      <c r="GV547" s="49"/>
      <c r="GW547" s="49"/>
      <c r="GX547" s="49"/>
      <c r="GY547" s="49"/>
      <c r="GZ547" s="49"/>
      <c r="HA547" s="49"/>
      <c r="HB547" s="49"/>
      <c r="HC547" s="49"/>
      <c r="HD547" s="49"/>
      <c r="HE547" s="49"/>
      <c r="HF547" s="49"/>
      <c r="HG547" s="49"/>
      <c r="HH547" s="49"/>
      <c r="HI547" s="49"/>
      <c r="HJ547" s="49"/>
    </row>
    <row r="548" spans="1:218" ht="15.75" customHeight="1">
      <c r="A548" s="1"/>
      <c r="B548" s="1"/>
      <c r="C548" s="1"/>
      <c r="D548" s="1"/>
      <c r="E548" s="1"/>
      <c r="F548" s="1"/>
      <c r="G548" s="1"/>
      <c r="H548" s="1"/>
      <c r="I548" s="16"/>
      <c r="J548" s="1"/>
      <c r="K548" s="1"/>
      <c r="L548" s="1"/>
      <c r="M548" s="1"/>
      <c r="N548" s="16"/>
      <c r="O548" s="1"/>
      <c r="P548" s="1"/>
      <c r="Q548" s="1"/>
      <c r="R548" s="1"/>
      <c r="S548" s="16"/>
      <c r="T548" s="1"/>
      <c r="U548" s="1"/>
      <c r="V548" s="1"/>
      <c r="W548" s="1"/>
      <c r="X548" s="16"/>
      <c r="Y548" s="1"/>
      <c r="Z548" s="1"/>
      <c r="AA548" s="1"/>
      <c r="AB548" s="1"/>
      <c r="AC548" s="1"/>
      <c r="AD548" s="1"/>
      <c r="AE548" s="1"/>
      <c r="AF548" s="1"/>
      <c r="AG548" s="1"/>
      <c r="AH548" s="16"/>
      <c r="AI548" s="1"/>
      <c r="AJ548" s="1"/>
      <c r="AK548" s="1"/>
      <c r="AL548" s="1"/>
      <c r="AM548" s="16"/>
      <c r="AN548" s="1"/>
      <c r="AO548" s="1"/>
      <c r="AP548" s="1"/>
      <c r="AQ548" s="1"/>
      <c r="AR548" s="16"/>
      <c r="AS548" s="1"/>
      <c r="AT548" s="1"/>
      <c r="AU548" s="1"/>
      <c r="AV548" s="1"/>
      <c r="AW548" s="1"/>
      <c r="AX548" s="1"/>
      <c r="AY548" s="1"/>
      <c r="AZ548" s="1"/>
      <c r="BA548" s="1"/>
      <c r="BB548" s="16"/>
      <c r="BC548" s="1"/>
      <c r="BD548" s="1"/>
      <c r="BE548" s="1"/>
      <c r="BF548" s="1"/>
      <c r="BG548" s="16"/>
      <c r="BH548" s="1"/>
      <c r="BI548" s="1"/>
      <c r="BJ548" s="1"/>
      <c r="BK548" s="1"/>
      <c r="BL548" s="16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6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  <c r="FE548" s="1"/>
      <c r="FF548" s="1"/>
      <c r="FG548" s="1"/>
      <c r="FH548" s="1"/>
      <c r="FI548" s="1"/>
      <c r="FJ548" s="1"/>
      <c r="FK548" s="1"/>
      <c r="FL548" s="1"/>
      <c r="FM548" s="1"/>
      <c r="FN548" s="1"/>
      <c r="FO548" s="1"/>
      <c r="FP548" s="1"/>
      <c r="FQ548" s="1"/>
      <c r="FR548" s="1"/>
      <c r="FS548" s="1"/>
      <c r="FT548" s="1"/>
      <c r="FU548" s="1"/>
      <c r="FV548" s="1"/>
      <c r="FW548" s="1"/>
      <c r="FX548" s="1"/>
      <c r="FY548" s="49"/>
      <c r="FZ548" s="49"/>
      <c r="GA548" s="49"/>
      <c r="GB548" s="49"/>
      <c r="GC548" s="49"/>
      <c r="GD548" s="49"/>
      <c r="GE548" s="49"/>
      <c r="GF548" s="49"/>
      <c r="GG548" s="49"/>
      <c r="GH548" s="49"/>
      <c r="GI548" s="49"/>
      <c r="GJ548" s="49"/>
      <c r="GK548" s="49"/>
      <c r="GL548" s="49"/>
      <c r="GM548" s="49"/>
      <c r="GN548" s="49"/>
      <c r="GO548" s="49"/>
      <c r="GP548" s="49"/>
      <c r="GQ548" s="49"/>
      <c r="GR548" s="49"/>
      <c r="GS548" s="49"/>
      <c r="GT548" s="49"/>
      <c r="GU548" s="49"/>
      <c r="GV548" s="49"/>
      <c r="GW548" s="49"/>
      <c r="GX548" s="49"/>
      <c r="GY548" s="49"/>
      <c r="GZ548" s="49"/>
      <c r="HA548" s="49"/>
      <c r="HB548" s="49"/>
      <c r="HC548" s="49"/>
      <c r="HD548" s="49"/>
      <c r="HE548" s="49"/>
      <c r="HF548" s="49"/>
      <c r="HG548" s="49"/>
      <c r="HH548" s="49"/>
      <c r="HI548" s="49"/>
      <c r="HJ548" s="49"/>
    </row>
    <row r="549" spans="1:218" ht="15.75" customHeight="1">
      <c r="A549" s="1"/>
      <c r="B549" s="1"/>
      <c r="C549" s="1"/>
      <c r="D549" s="1"/>
      <c r="E549" s="1"/>
      <c r="F549" s="1"/>
      <c r="G549" s="1"/>
      <c r="H549" s="1"/>
      <c r="I549" s="16"/>
      <c r="J549" s="1"/>
      <c r="K549" s="1"/>
      <c r="L549" s="1"/>
      <c r="M549" s="1"/>
      <c r="N549" s="16"/>
      <c r="O549" s="1"/>
      <c r="P549" s="1"/>
      <c r="Q549" s="1"/>
      <c r="R549" s="1"/>
      <c r="S549" s="16"/>
      <c r="T549" s="1"/>
      <c r="U549" s="1"/>
      <c r="V549" s="1"/>
      <c r="W549" s="1"/>
      <c r="X549" s="16"/>
      <c r="Y549" s="1"/>
      <c r="Z549" s="1"/>
      <c r="AA549" s="1"/>
      <c r="AB549" s="1"/>
      <c r="AC549" s="1"/>
      <c r="AD549" s="1"/>
      <c r="AE549" s="1"/>
      <c r="AF549" s="1"/>
      <c r="AG549" s="1"/>
      <c r="AH549" s="16"/>
      <c r="AI549" s="1"/>
      <c r="AJ549" s="1"/>
      <c r="AK549" s="1"/>
      <c r="AL549" s="1"/>
      <c r="AM549" s="16"/>
      <c r="AN549" s="1"/>
      <c r="AO549" s="1"/>
      <c r="AP549" s="1"/>
      <c r="AQ549" s="1"/>
      <c r="AR549" s="16"/>
      <c r="AS549" s="1"/>
      <c r="AT549" s="1"/>
      <c r="AU549" s="1"/>
      <c r="AV549" s="1"/>
      <c r="AW549" s="1"/>
      <c r="AX549" s="1"/>
      <c r="AY549" s="1"/>
      <c r="AZ549" s="1"/>
      <c r="BA549" s="1"/>
      <c r="BB549" s="16"/>
      <c r="BC549" s="1"/>
      <c r="BD549" s="1"/>
      <c r="BE549" s="1"/>
      <c r="BF549" s="1"/>
      <c r="BG549" s="16"/>
      <c r="BH549" s="1"/>
      <c r="BI549" s="1"/>
      <c r="BJ549" s="1"/>
      <c r="BK549" s="1"/>
      <c r="BL549" s="16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6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  <c r="FE549" s="1"/>
      <c r="FF549" s="1"/>
      <c r="FG549" s="1"/>
      <c r="FH549" s="1"/>
      <c r="FI549" s="1"/>
      <c r="FJ549" s="1"/>
      <c r="FK549" s="1"/>
      <c r="FL549" s="1"/>
      <c r="FM549" s="1"/>
      <c r="FN549" s="1"/>
      <c r="FO549" s="1"/>
      <c r="FP549" s="1"/>
      <c r="FQ549" s="1"/>
      <c r="FR549" s="1"/>
      <c r="FS549" s="1"/>
      <c r="FT549" s="1"/>
      <c r="FU549" s="1"/>
      <c r="FV549" s="1"/>
      <c r="FW549" s="1"/>
      <c r="FX549" s="1"/>
      <c r="FY549" s="49"/>
      <c r="FZ549" s="49"/>
      <c r="GA549" s="49"/>
      <c r="GB549" s="49"/>
      <c r="GC549" s="49"/>
      <c r="GD549" s="49"/>
      <c r="GE549" s="49"/>
      <c r="GF549" s="49"/>
      <c r="GG549" s="49"/>
      <c r="GH549" s="49"/>
      <c r="GI549" s="49"/>
      <c r="GJ549" s="49"/>
      <c r="GK549" s="49"/>
      <c r="GL549" s="49"/>
      <c r="GM549" s="49"/>
      <c r="GN549" s="49"/>
      <c r="GO549" s="49"/>
      <c r="GP549" s="49"/>
      <c r="GQ549" s="49"/>
      <c r="GR549" s="49"/>
      <c r="GS549" s="49"/>
      <c r="GT549" s="49"/>
      <c r="GU549" s="49"/>
      <c r="GV549" s="49"/>
      <c r="GW549" s="49"/>
      <c r="GX549" s="49"/>
      <c r="GY549" s="49"/>
      <c r="GZ549" s="49"/>
      <c r="HA549" s="49"/>
      <c r="HB549" s="49"/>
      <c r="HC549" s="49"/>
      <c r="HD549" s="49"/>
      <c r="HE549" s="49"/>
      <c r="HF549" s="49"/>
      <c r="HG549" s="49"/>
      <c r="HH549" s="49"/>
      <c r="HI549" s="49"/>
      <c r="HJ549" s="49"/>
    </row>
    <row r="550" spans="1:218" ht="15.75" customHeight="1">
      <c r="A550" s="1"/>
      <c r="B550" s="1"/>
      <c r="C550" s="1"/>
      <c r="D550" s="1"/>
      <c r="E550" s="1"/>
      <c r="F550" s="1"/>
      <c r="G550" s="1"/>
      <c r="H550" s="1"/>
      <c r="I550" s="16"/>
      <c r="J550" s="1"/>
      <c r="K550" s="1"/>
      <c r="L550" s="1"/>
      <c r="M550" s="1"/>
      <c r="N550" s="16"/>
      <c r="O550" s="1"/>
      <c r="P550" s="1"/>
      <c r="Q550" s="1"/>
      <c r="R550" s="1"/>
      <c r="S550" s="16"/>
      <c r="T550" s="1"/>
      <c r="U550" s="1"/>
      <c r="V550" s="1"/>
      <c r="W550" s="1"/>
      <c r="X550" s="16"/>
      <c r="Y550" s="1"/>
      <c r="Z550" s="1"/>
      <c r="AA550" s="1"/>
      <c r="AB550" s="1"/>
      <c r="AC550" s="1"/>
      <c r="AD550" s="1"/>
      <c r="AE550" s="1"/>
      <c r="AF550" s="1"/>
      <c r="AG550" s="1"/>
      <c r="AH550" s="16"/>
      <c r="AI550" s="1"/>
      <c r="AJ550" s="1"/>
      <c r="AK550" s="1"/>
      <c r="AL550" s="1"/>
      <c r="AM550" s="16"/>
      <c r="AN550" s="1"/>
      <c r="AO550" s="1"/>
      <c r="AP550" s="1"/>
      <c r="AQ550" s="1"/>
      <c r="AR550" s="16"/>
      <c r="AS550" s="1"/>
      <c r="AT550" s="1"/>
      <c r="AU550" s="1"/>
      <c r="AV550" s="1"/>
      <c r="AW550" s="1"/>
      <c r="AX550" s="1"/>
      <c r="AY550" s="1"/>
      <c r="AZ550" s="1"/>
      <c r="BA550" s="1"/>
      <c r="BB550" s="16"/>
      <c r="BC550" s="1"/>
      <c r="BD550" s="1"/>
      <c r="BE550" s="1"/>
      <c r="BF550" s="1"/>
      <c r="BG550" s="16"/>
      <c r="BH550" s="1"/>
      <c r="BI550" s="1"/>
      <c r="BJ550" s="1"/>
      <c r="BK550" s="1"/>
      <c r="BL550" s="16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6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  <c r="FE550" s="1"/>
      <c r="FF550" s="1"/>
      <c r="FG550" s="1"/>
      <c r="FH550" s="1"/>
      <c r="FI550" s="1"/>
      <c r="FJ550" s="1"/>
      <c r="FK550" s="1"/>
      <c r="FL550" s="1"/>
      <c r="FM550" s="1"/>
      <c r="FN550" s="1"/>
      <c r="FO550" s="1"/>
      <c r="FP550" s="1"/>
      <c r="FQ550" s="1"/>
      <c r="FR550" s="1"/>
      <c r="FS550" s="1"/>
      <c r="FT550" s="1"/>
      <c r="FU550" s="1"/>
      <c r="FV550" s="1"/>
      <c r="FW550" s="1"/>
      <c r="FX550" s="1"/>
      <c r="FY550" s="49"/>
      <c r="FZ550" s="49"/>
      <c r="GA550" s="49"/>
      <c r="GB550" s="49"/>
      <c r="GC550" s="49"/>
      <c r="GD550" s="49"/>
      <c r="GE550" s="49"/>
      <c r="GF550" s="49"/>
      <c r="GG550" s="49"/>
      <c r="GH550" s="49"/>
      <c r="GI550" s="49"/>
      <c r="GJ550" s="49"/>
      <c r="GK550" s="49"/>
      <c r="GL550" s="49"/>
      <c r="GM550" s="49"/>
      <c r="GN550" s="49"/>
      <c r="GO550" s="49"/>
      <c r="GP550" s="49"/>
      <c r="GQ550" s="49"/>
      <c r="GR550" s="49"/>
      <c r="GS550" s="49"/>
      <c r="GT550" s="49"/>
      <c r="GU550" s="49"/>
      <c r="GV550" s="49"/>
      <c r="GW550" s="49"/>
      <c r="GX550" s="49"/>
      <c r="GY550" s="49"/>
      <c r="GZ550" s="49"/>
      <c r="HA550" s="49"/>
      <c r="HB550" s="49"/>
      <c r="HC550" s="49"/>
      <c r="HD550" s="49"/>
      <c r="HE550" s="49"/>
      <c r="HF550" s="49"/>
      <c r="HG550" s="49"/>
      <c r="HH550" s="49"/>
      <c r="HI550" s="49"/>
      <c r="HJ550" s="49"/>
    </row>
    <row r="551" spans="1:218" ht="15.75" customHeight="1">
      <c r="A551" s="1"/>
      <c r="B551" s="1"/>
      <c r="C551" s="1"/>
      <c r="D551" s="1"/>
      <c r="E551" s="1"/>
      <c r="F551" s="1"/>
      <c r="G551" s="1"/>
      <c r="H551" s="1"/>
      <c r="I551" s="16"/>
      <c r="J551" s="1"/>
      <c r="K551" s="1"/>
      <c r="L551" s="1"/>
      <c r="M551" s="1"/>
      <c r="N551" s="16"/>
      <c r="O551" s="1"/>
      <c r="P551" s="1"/>
      <c r="Q551" s="1"/>
      <c r="R551" s="1"/>
      <c r="S551" s="16"/>
      <c r="T551" s="1"/>
      <c r="U551" s="1"/>
      <c r="V551" s="1"/>
      <c r="W551" s="1"/>
      <c r="X551" s="16"/>
      <c r="Y551" s="1"/>
      <c r="Z551" s="1"/>
      <c r="AA551" s="1"/>
      <c r="AB551" s="1"/>
      <c r="AC551" s="1"/>
      <c r="AD551" s="1"/>
      <c r="AE551" s="1"/>
      <c r="AF551" s="1"/>
      <c r="AG551" s="1"/>
      <c r="AH551" s="16"/>
      <c r="AI551" s="1"/>
      <c r="AJ551" s="1"/>
      <c r="AK551" s="1"/>
      <c r="AL551" s="1"/>
      <c r="AM551" s="16"/>
      <c r="AN551" s="1"/>
      <c r="AO551" s="1"/>
      <c r="AP551" s="1"/>
      <c r="AQ551" s="1"/>
      <c r="AR551" s="16"/>
      <c r="AS551" s="1"/>
      <c r="AT551" s="1"/>
      <c r="AU551" s="1"/>
      <c r="AV551" s="1"/>
      <c r="AW551" s="1"/>
      <c r="AX551" s="1"/>
      <c r="AY551" s="1"/>
      <c r="AZ551" s="1"/>
      <c r="BA551" s="1"/>
      <c r="BB551" s="16"/>
      <c r="BC551" s="1"/>
      <c r="BD551" s="1"/>
      <c r="BE551" s="1"/>
      <c r="BF551" s="1"/>
      <c r="BG551" s="16"/>
      <c r="BH551" s="1"/>
      <c r="BI551" s="1"/>
      <c r="BJ551" s="1"/>
      <c r="BK551" s="1"/>
      <c r="BL551" s="16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6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  <c r="FE551" s="1"/>
      <c r="FF551" s="1"/>
      <c r="FG551" s="1"/>
      <c r="FH551" s="1"/>
      <c r="FI551" s="1"/>
      <c r="FJ551" s="1"/>
      <c r="FK551" s="1"/>
      <c r="FL551" s="1"/>
      <c r="FM551" s="1"/>
      <c r="FN551" s="1"/>
      <c r="FO551" s="1"/>
      <c r="FP551" s="1"/>
      <c r="FQ551" s="1"/>
      <c r="FR551" s="1"/>
      <c r="FS551" s="1"/>
      <c r="FT551" s="1"/>
      <c r="FU551" s="1"/>
      <c r="FV551" s="1"/>
      <c r="FW551" s="1"/>
      <c r="FX551" s="1"/>
      <c r="FY551" s="49"/>
      <c r="FZ551" s="49"/>
      <c r="GA551" s="49"/>
      <c r="GB551" s="49"/>
      <c r="GC551" s="49"/>
      <c r="GD551" s="49"/>
      <c r="GE551" s="49"/>
      <c r="GF551" s="49"/>
      <c r="GG551" s="49"/>
      <c r="GH551" s="49"/>
      <c r="GI551" s="49"/>
      <c r="GJ551" s="49"/>
      <c r="GK551" s="49"/>
      <c r="GL551" s="49"/>
      <c r="GM551" s="49"/>
      <c r="GN551" s="49"/>
      <c r="GO551" s="49"/>
      <c r="GP551" s="49"/>
      <c r="GQ551" s="49"/>
      <c r="GR551" s="49"/>
      <c r="GS551" s="49"/>
      <c r="GT551" s="49"/>
      <c r="GU551" s="49"/>
      <c r="GV551" s="49"/>
      <c r="GW551" s="49"/>
      <c r="GX551" s="49"/>
      <c r="GY551" s="49"/>
      <c r="GZ551" s="49"/>
      <c r="HA551" s="49"/>
      <c r="HB551" s="49"/>
      <c r="HC551" s="49"/>
      <c r="HD551" s="49"/>
      <c r="HE551" s="49"/>
      <c r="HF551" s="49"/>
      <c r="HG551" s="49"/>
      <c r="HH551" s="49"/>
      <c r="HI551" s="49"/>
      <c r="HJ551" s="49"/>
    </row>
    <row r="552" spans="1:218" ht="15.75" customHeight="1">
      <c r="A552" s="1"/>
      <c r="B552" s="1"/>
      <c r="C552" s="1"/>
      <c r="D552" s="1"/>
      <c r="E552" s="1"/>
      <c r="F552" s="1"/>
      <c r="G552" s="1"/>
      <c r="H552" s="1"/>
      <c r="I552" s="16"/>
      <c r="J552" s="1"/>
      <c r="K552" s="1"/>
      <c r="L552" s="1"/>
      <c r="M552" s="1"/>
      <c r="N552" s="16"/>
      <c r="O552" s="1"/>
      <c r="P552" s="1"/>
      <c r="Q552" s="1"/>
      <c r="R552" s="1"/>
      <c r="S552" s="16"/>
      <c r="T552" s="1"/>
      <c r="U552" s="1"/>
      <c r="V552" s="1"/>
      <c r="W552" s="1"/>
      <c r="X552" s="16"/>
      <c r="Y552" s="1"/>
      <c r="Z552" s="1"/>
      <c r="AA552" s="1"/>
      <c r="AB552" s="1"/>
      <c r="AC552" s="1"/>
      <c r="AD552" s="1"/>
      <c r="AE552" s="1"/>
      <c r="AF552" s="1"/>
      <c r="AG552" s="1"/>
      <c r="AH552" s="16"/>
      <c r="AI552" s="1"/>
      <c r="AJ552" s="1"/>
      <c r="AK552" s="1"/>
      <c r="AL552" s="1"/>
      <c r="AM552" s="16"/>
      <c r="AN552" s="1"/>
      <c r="AO552" s="1"/>
      <c r="AP552" s="1"/>
      <c r="AQ552" s="1"/>
      <c r="AR552" s="16"/>
      <c r="AS552" s="1"/>
      <c r="AT552" s="1"/>
      <c r="AU552" s="1"/>
      <c r="AV552" s="1"/>
      <c r="AW552" s="1"/>
      <c r="AX552" s="1"/>
      <c r="AY552" s="1"/>
      <c r="AZ552" s="1"/>
      <c r="BA552" s="1"/>
      <c r="BB552" s="16"/>
      <c r="BC552" s="1"/>
      <c r="BD552" s="1"/>
      <c r="BE552" s="1"/>
      <c r="BF552" s="1"/>
      <c r="BG552" s="16"/>
      <c r="BH552" s="1"/>
      <c r="BI552" s="1"/>
      <c r="BJ552" s="1"/>
      <c r="BK552" s="1"/>
      <c r="BL552" s="16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6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  <c r="FE552" s="1"/>
      <c r="FF552" s="1"/>
      <c r="FG552" s="1"/>
      <c r="FH552" s="1"/>
      <c r="FI552" s="1"/>
      <c r="FJ552" s="1"/>
      <c r="FK552" s="1"/>
      <c r="FL552" s="1"/>
      <c r="FM552" s="1"/>
      <c r="FN552" s="1"/>
      <c r="FO552" s="1"/>
      <c r="FP552" s="1"/>
      <c r="FQ552" s="1"/>
      <c r="FR552" s="1"/>
      <c r="FS552" s="1"/>
      <c r="FT552" s="1"/>
      <c r="FU552" s="1"/>
      <c r="FV552" s="1"/>
      <c r="FW552" s="1"/>
      <c r="FX552" s="1"/>
      <c r="FY552" s="49"/>
      <c r="FZ552" s="49"/>
      <c r="GA552" s="49"/>
      <c r="GB552" s="49"/>
      <c r="GC552" s="49"/>
      <c r="GD552" s="49"/>
      <c r="GE552" s="49"/>
      <c r="GF552" s="49"/>
      <c r="GG552" s="49"/>
      <c r="GH552" s="49"/>
      <c r="GI552" s="49"/>
      <c r="GJ552" s="49"/>
      <c r="GK552" s="49"/>
      <c r="GL552" s="49"/>
      <c r="GM552" s="49"/>
      <c r="GN552" s="49"/>
      <c r="GO552" s="49"/>
      <c r="GP552" s="49"/>
      <c r="GQ552" s="49"/>
      <c r="GR552" s="49"/>
      <c r="GS552" s="49"/>
      <c r="GT552" s="49"/>
      <c r="GU552" s="49"/>
      <c r="GV552" s="49"/>
      <c r="GW552" s="49"/>
      <c r="GX552" s="49"/>
      <c r="GY552" s="49"/>
      <c r="GZ552" s="49"/>
      <c r="HA552" s="49"/>
      <c r="HB552" s="49"/>
      <c r="HC552" s="49"/>
      <c r="HD552" s="49"/>
      <c r="HE552" s="49"/>
      <c r="HF552" s="49"/>
      <c r="HG552" s="49"/>
      <c r="HH552" s="49"/>
      <c r="HI552" s="49"/>
      <c r="HJ552" s="49"/>
    </row>
    <row r="553" spans="1:218" ht="15.75" customHeight="1">
      <c r="A553" s="1"/>
      <c r="B553" s="1"/>
      <c r="C553" s="1"/>
      <c r="D553" s="1"/>
      <c r="E553" s="1"/>
      <c r="F553" s="1"/>
      <c r="G553" s="1"/>
      <c r="H553" s="1"/>
      <c r="I553" s="16"/>
      <c r="J553" s="1"/>
      <c r="K553" s="1"/>
      <c r="L553" s="1"/>
      <c r="M553" s="1"/>
      <c r="N553" s="16"/>
      <c r="O553" s="1"/>
      <c r="P553" s="1"/>
      <c r="Q553" s="1"/>
      <c r="R553" s="1"/>
      <c r="S553" s="16"/>
      <c r="T553" s="1"/>
      <c r="U553" s="1"/>
      <c r="V553" s="1"/>
      <c r="W553" s="1"/>
      <c r="X553" s="16"/>
      <c r="Y553" s="1"/>
      <c r="Z553" s="1"/>
      <c r="AA553" s="1"/>
      <c r="AB553" s="1"/>
      <c r="AC553" s="1"/>
      <c r="AD553" s="1"/>
      <c r="AE553" s="1"/>
      <c r="AF553" s="1"/>
      <c r="AG553" s="1"/>
      <c r="AH553" s="16"/>
      <c r="AI553" s="1"/>
      <c r="AJ553" s="1"/>
      <c r="AK553" s="1"/>
      <c r="AL553" s="1"/>
      <c r="AM553" s="16"/>
      <c r="AN553" s="1"/>
      <c r="AO553" s="1"/>
      <c r="AP553" s="1"/>
      <c r="AQ553" s="1"/>
      <c r="AR553" s="16"/>
      <c r="AS553" s="1"/>
      <c r="AT553" s="1"/>
      <c r="AU553" s="1"/>
      <c r="AV553" s="1"/>
      <c r="AW553" s="1"/>
      <c r="AX553" s="1"/>
      <c r="AY553" s="1"/>
      <c r="AZ553" s="1"/>
      <c r="BA553" s="1"/>
      <c r="BB553" s="16"/>
      <c r="BC553" s="1"/>
      <c r="BD553" s="1"/>
      <c r="BE553" s="1"/>
      <c r="BF553" s="1"/>
      <c r="BG553" s="16"/>
      <c r="BH553" s="1"/>
      <c r="BI553" s="1"/>
      <c r="BJ553" s="1"/>
      <c r="BK553" s="1"/>
      <c r="BL553" s="16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6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  <c r="FE553" s="1"/>
      <c r="FF553" s="1"/>
      <c r="FG553" s="1"/>
      <c r="FH553" s="1"/>
      <c r="FI553" s="1"/>
      <c r="FJ553" s="1"/>
      <c r="FK553" s="1"/>
      <c r="FL553" s="1"/>
      <c r="FM553" s="1"/>
      <c r="FN553" s="1"/>
      <c r="FO553" s="1"/>
      <c r="FP553" s="1"/>
      <c r="FQ553" s="1"/>
      <c r="FR553" s="1"/>
      <c r="FS553" s="1"/>
      <c r="FT553" s="1"/>
      <c r="FU553" s="1"/>
      <c r="FV553" s="1"/>
      <c r="FW553" s="1"/>
      <c r="FX553" s="1"/>
      <c r="FY553" s="49"/>
      <c r="FZ553" s="49"/>
      <c r="GA553" s="49"/>
      <c r="GB553" s="49"/>
      <c r="GC553" s="49"/>
      <c r="GD553" s="49"/>
      <c r="GE553" s="49"/>
      <c r="GF553" s="49"/>
      <c r="GG553" s="49"/>
      <c r="GH553" s="49"/>
      <c r="GI553" s="49"/>
      <c r="GJ553" s="49"/>
      <c r="GK553" s="49"/>
      <c r="GL553" s="49"/>
      <c r="GM553" s="49"/>
      <c r="GN553" s="49"/>
      <c r="GO553" s="49"/>
      <c r="GP553" s="49"/>
      <c r="GQ553" s="49"/>
      <c r="GR553" s="49"/>
      <c r="GS553" s="49"/>
      <c r="GT553" s="49"/>
      <c r="GU553" s="49"/>
      <c r="GV553" s="49"/>
      <c r="GW553" s="49"/>
      <c r="GX553" s="49"/>
      <c r="GY553" s="49"/>
      <c r="GZ553" s="49"/>
      <c r="HA553" s="49"/>
      <c r="HB553" s="49"/>
      <c r="HC553" s="49"/>
      <c r="HD553" s="49"/>
      <c r="HE553" s="49"/>
      <c r="HF553" s="49"/>
      <c r="HG553" s="49"/>
      <c r="HH553" s="49"/>
      <c r="HI553" s="49"/>
      <c r="HJ553" s="49"/>
    </row>
    <row r="554" spans="1:218" ht="15.75" customHeight="1">
      <c r="A554" s="1"/>
      <c r="B554" s="1"/>
      <c r="C554" s="1"/>
      <c r="D554" s="1"/>
      <c r="E554" s="1"/>
      <c r="F554" s="1"/>
      <c r="G554" s="1"/>
      <c r="H554" s="1"/>
      <c r="I554" s="16"/>
      <c r="J554" s="1"/>
      <c r="K554" s="1"/>
      <c r="L554" s="1"/>
      <c r="M554" s="1"/>
      <c r="N554" s="16"/>
      <c r="O554" s="1"/>
      <c r="P554" s="1"/>
      <c r="Q554" s="1"/>
      <c r="R554" s="1"/>
      <c r="S554" s="16"/>
      <c r="T554" s="1"/>
      <c r="U554" s="1"/>
      <c r="V554" s="1"/>
      <c r="W554" s="1"/>
      <c r="X554" s="16"/>
      <c r="Y554" s="1"/>
      <c r="Z554" s="1"/>
      <c r="AA554" s="1"/>
      <c r="AB554" s="1"/>
      <c r="AC554" s="1"/>
      <c r="AD554" s="1"/>
      <c r="AE554" s="1"/>
      <c r="AF554" s="1"/>
      <c r="AG554" s="1"/>
      <c r="AH554" s="16"/>
      <c r="AI554" s="1"/>
      <c r="AJ554" s="1"/>
      <c r="AK554" s="1"/>
      <c r="AL554" s="1"/>
      <c r="AM554" s="16"/>
      <c r="AN554" s="1"/>
      <c r="AO554" s="1"/>
      <c r="AP554" s="1"/>
      <c r="AQ554" s="1"/>
      <c r="AR554" s="16"/>
      <c r="AS554" s="1"/>
      <c r="AT554" s="1"/>
      <c r="AU554" s="1"/>
      <c r="AV554" s="1"/>
      <c r="AW554" s="1"/>
      <c r="AX554" s="1"/>
      <c r="AY554" s="1"/>
      <c r="AZ554" s="1"/>
      <c r="BA554" s="1"/>
      <c r="BB554" s="16"/>
      <c r="BC554" s="1"/>
      <c r="BD554" s="1"/>
      <c r="BE554" s="1"/>
      <c r="BF554" s="1"/>
      <c r="BG554" s="16"/>
      <c r="BH554" s="1"/>
      <c r="BI554" s="1"/>
      <c r="BJ554" s="1"/>
      <c r="BK554" s="1"/>
      <c r="BL554" s="16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6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  <c r="FE554" s="1"/>
      <c r="FF554" s="1"/>
      <c r="FG554" s="1"/>
      <c r="FH554" s="1"/>
      <c r="FI554" s="1"/>
      <c r="FJ554" s="1"/>
      <c r="FK554" s="1"/>
      <c r="FL554" s="1"/>
      <c r="FM554" s="1"/>
      <c r="FN554" s="1"/>
      <c r="FO554" s="1"/>
      <c r="FP554" s="1"/>
      <c r="FQ554" s="1"/>
      <c r="FR554" s="1"/>
      <c r="FS554" s="1"/>
      <c r="FT554" s="1"/>
      <c r="FU554" s="1"/>
      <c r="FV554" s="1"/>
      <c r="FW554" s="1"/>
      <c r="FX554" s="1"/>
      <c r="FY554" s="49"/>
      <c r="FZ554" s="49"/>
      <c r="GA554" s="49"/>
      <c r="GB554" s="49"/>
      <c r="GC554" s="49"/>
      <c r="GD554" s="49"/>
      <c r="GE554" s="49"/>
      <c r="GF554" s="49"/>
      <c r="GG554" s="49"/>
      <c r="GH554" s="49"/>
      <c r="GI554" s="49"/>
      <c r="GJ554" s="49"/>
      <c r="GK554" s="49"/>
      <c r="GL554" s="49"/>
      <c r="GM554" s="49"/>
      <c r="GN554" s="49"/>
      <c r="GO554" s="49"/>
      <c r="GP554" s="49"/>
      <c r="GQ554" s="49"/>
      <c r="GR554" s="49"/>
      <c r="GS554" s="49"/>
      <c r="GT554" s="49"/>
      <c r="GU554" s="49"/>
      <c r="GV554" s="49"/>
      <c r="GW554" s="49"/>
      <c r="GX554" s="49"/>
      <c r="GY554" s="49"/>
      <c r="GZ554" s="49"/>
      <c r="HA554" s="49"/>
      <c r="HB554" s="49"/>
      <c r="HC554" s="49"/>
      <c r="HD554" s="49"/>
      <c r="HE554" s="49"/>
      <c r="HF554" s="49"/>
      <c r="HG554" s="49"/>
      <c r="HH554" s="49"/>
      <c r="HI554" s="49"/>
      <c r="HJ554" s="49"/>
    </row>
    <row r="555" spans="1:218" ht="15.75" customHeight="1">
      <c r="A555" s="1"/>
      <c r="B555" s="1"/>
      <c r="C555" s="1"/>
      <c r="D555" s="1"/>
      <c r="E555" s="1"/>
      <c r="F555" s="1"/>
      <c r="G555" s="1"/>
      <c r="H555" s="1"/>
      <c r="I555" s="16"/>
      <c r="J555" s="1"/>
      <c r="K555" s="1"/>
      <c r="L555" s="1"/>
      <c r="M555" s="1"/>
      <c r="N555" s="16"/>
      <c r="O555" s="1"/>
      <c r="P555" s="1"/>
      <c r="Q555" s="1"/>
      <c r="R555" s="1"/>
      <c r="S555" s="16"/>
      <c r="T555" s="1"/>
      <c r="U555" s="1"/>
      <c r="V555" s="1"/>
      <c r="W555" s="1"/>
      <c r="X555" s="16"/>
      <c r="Y555" s="1"/>
      <c r="Z555" s="1"/>
      <c r="AA555" s="1"/>
      <c r="AB555" s="1"/>
      <c r="AC555" s="1"/>
      <c r="AD555" s="1"/>
      <c r="AE555" s="1"/>
      <c r="AF555" s="1"/>
      <c r="AG555" s="1"/>
      <c r="AH555" s="16"/>
      <c r="AI555" s="1"/>
      <c r="AJ555" s="1"/>
      <c r="AK555" s="1"/>
      <c r="AL555" s="1"/>
      <c r="AM555" s="16"/>
      <c r="AN555" s="1"/>
      <c r="AO555" s="1"/>
      <c r="AP555" s="1"/>
      <c r="AQ555" s="1"/>
      <c r="AR555" s="16"/>
      <c r="AS555" s="1"/>
      <c r="AT555" s="1"/>
      <c r="AU555" s="1"/>
      <c r="AV555" s="1"/>
      <c r="AW555" s="1"/>
      <c r="AX555" s="1"/>
      <c r="AY555" s="1"/>
      <c r="AZ555" s="1"/>
      <c r="BA555" s="1"/>
      <c r="BB555" s="16"/>
      <c r="BC555" s="1"/>
      <c r="BD555" s="1"/>
      <c r="BE555" s="1"/>
      <c r="BF555" s="1"/>
      <c r="BG555" s="16"/>
      <c r="BH555" s="1"/>
      <c r="BI555" s="1"/>
      <c r="BJ555" s="1"/>
      <c r="BK555" s="1"/>
      <c r="BL555" s="16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6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  <c r="FE555" s="1"/>
      <c r="FF555" s="1"/>
      <c r="FG555" s="1"/>
      <c r="FH555" s="1"/>
      <c r="FI555" s="1"/>
      <c r="FJ555" s="1"/>
      <c r="FK555" s="1"/>
      <c r="FL555" s="1"/>
      <c r="FM555" s="1"/>
      <c r="FN555" s="1"/>
      <c r="FO555" s="1"/>
      <c r="FP555" s="1"/>
      <c r="FQ555" s="1"/>
      <c r="FR555" s="1"/>
      <c r="FS555" s="1"/>
      <c r="FT555" s="1"/>
      <c r="FU555" s="1"/>
      <c r="FV555" s="1"/>
      <c r="FW555" s="1"/>
      <c r="FX555" s="1"/>
      <c r="FY555" s="49"/>
      <c r="FZ555" s="49"/>
      <c r="GA555" s="49"/>
      <c r="GB555" s="49"/>
      <c r="GC555" s="49"/>
      <c r="GD555" s="49"/>
      <c r="GE555" s="49"/>
      <c r="GF555" s="49"/>
      <c r="GG555" s="49"/>
      <c r="GH555" s="49"/>
      <c r="GI555" s="49"/>
      <c r="GJ555" s="49"/>
      <c r="GK555" s="49"/>
      <c r="GL555" s="49"/>
      <c r="GM555" s="49"/>
      <c r="GN555" s="49"/>
      <c r="GO555" s="49"/>
      <c r="GP555" s="49"/>
      <c r="GQ555" s="49"/>
      <c r="GR555" s="49"/>
      <c r="GS555" s="49"/>
      <c r="GT555" s="49"/>
      <c r="GU555" s="49"/>
      <c r="GV555" s="49"/>
      <c r="GW555" s="49"/>
      <c r="GX555" s="49"/>
      <c r="GY555" s="49"/>
      <c r="GZ555" s="49"/>
      <c r="HA555" s="49"/>
      <c r="HB555" s="49"/>
      <c r="HC555" s="49"/>
      <c r="HD555" s="49"/>
      <c r="HE555" s="49"/>
      <c r="HF555" s="49"/>
      <c r="HG555" s="49"/>
      <c r="HH555" s="49"/>
      <c r="HI555" s="49"/>
      <c r="HJ555" s="49"/>
    </row>
    <row r="556" spans="1:218" ht="15.75" customHeight="1">
      <c r="A556" s="1"/>
      <c r="B556" s="1"/>
      <c r="C556" s="1"/>
      <c r="D556" s="1"/>
      <c r="E556" s="1"/>
      <c r="F556" s="1"/>
      <c r="G556" s="1"/>
      <c r="H556" s="1"/>
      <c r="I556" s="16"/>
      <c r="J556" s="1"/>
      <c r="K556" s="1"/>
      <c r="L556" s="1"/>
      <c r="M556" s="1"/>
      <c r="N556" s="16"/>
      <c r="O556" s="1"/>
      <c r="P556" s="1"/>
      <c r="Q556" s="1"/>
      <c r="R556" s="1"/>
      <c r="S556" s="16"/>
      <c r="T556" s="1"/>
      <c r="U556" s="1"/>
      <c r="V556" s="1"/>
      <c r="W556" s="1"/>
      <c r="X556" s="16"/>
      <c r="Y556" s="1"/>
      <c r="Z556" s="1"/>
      <c r="AA556" s="1"/>
      <c r="AB556" s="1"/>
      <c r="AC556" s="1"/>
      <c r="AD556" s="1"/>
      <c r="AE556" s="1"/>
      <c r="AF556" s="1"/>
      <c r="AG556" s="1"/>
      <c r="AH556" s="16"/>
      <c r="AI556" s="1"/>
      <c r="AJ556" s="1"/>
      <c r="AK556" s="1"/>
      <c r="AL556" s="1"/>
      <c r="AM556" s="16"/>
      <c r="AN556" s="1"/>
      <c r="AO556" s="1"/>
      <c r="AP556" s="1"/>
      <c r="AQ556" s="1"/>
      <c r="AR556" s="16"/>
      <c r="AS556" s="1"/>
      <c r="AT556" s="1"/>
      <c r="AU556" s="1"/>
      <c r="AV556" s="1"/>
      <c r="AW556" s="1"/>
      <c r="AX556" s="1"/>
      <c r="AY556" s="1"/>
      <c r="AZ556" s="1"/>
      <c r="BA556" s="1"/>
      <c r="BB556" s="16"/>
      <c r="BC556" s="1"/>
      <c r="BD556" s="1"/>
      <c r="BE556" s="1"/>
      <c r="BF556" s="1"/>
      <c r="BG556" s="16"/>
      <c r="BH556" s="1"/>
      <c r="BI556" s="1"/>
      <c r="BJ556" s="1"/>
      <c r="BK556" s="1"/>
      <c r="BL556" s="16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6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  <c r="FE556" s="1"/>
      <c r="FF556" s="1"/>
      <c r="FG556" s="1"/>
      <c r="FH556" s="1"/>
      <c r="FI556" s="1"/>
      <c r="FJ556" s="1"/>
      <c r="FK556" s="1"/>
      <c r="FL556" s="1"/>
      <c r="FM556" s="1"/>
      <c r="FN556" s="1"/>
      <c r="FO556" s="1"/>
      <c r="FP556" s="1"/>
      <c r="FQ556" s="1"/>
      <c r="FR556" s="1"/>
      <c r="FS556" s="1"/>
      <c r="FT556" s="1"/>
      <c r="FU556" s="1"/>
      <c r="FV556" s="1"/>
      <c r="FW556" s="1"/>
      <c r="FX556" s="1"/>
      <c r="FY556" s="49"/>
      <c r="FZ556" s="49"/>
      <c r="GA556" s="49"/>
      <c r="GB556" s="49"/>
      <c r="GC556" s="49"/>
      <c r="GD556" s="49"/>
      <c r="GE556" s="49"/>
      <c r="GF556" s="49"/>
      <c r="GG556" s="49"/>
      <c r="GH556" s="49"/>
      <c r="GI556" s="49"/>
      <c r="GJ556" s="49"/>
      <c r="GK556" s="49"/>
      <c r="GL556" s="49"/>
      <c r="GM556" s="49"/>
      <c r="GN556" s="49"/>
      <c r="GO556" s="49"/>
      <c r="GP556" s="49"/>
      <c r="GQ556" s="49"/>
      <c r="GR556" s="49"/>
      <c r="GS556" s="49"/>
      <c r="GT556" s="49"/>
      <c r="GU556" s="49"/>
      <c r="GV556" s="49"/>
      <c r="GW556" s="49"/>
      <c r="GX556" s="49"/>
      <c r="GY556" s="49"/>
      <c r="GZ556" s="49"/>
      <c r="HA556" s="49"/>
      <c r="HB556" s="49"/>
      <c r="HC556" s="49"/>
      <c r="HD556" s="49"/>
      <c r="HE556" s="49"/>
      <c r="HF556" s="49"/>
      <c r="HG556" s="49"/>
      <c r="HH556" s="49"/>
      <c r="HI556" s="49"/>
      <c r="HJ556" s="49"/>
    </row>
    <row r="557" spans="1:218" ht="15.75" customHeight="1">
      <c r="A557" s="1"/>
      <c r="B557" s="1"/>
      <c r="C557" s="1"/>
      <c r="D557" s="1"/>
      <c r="E557" s="1"/>
      <c r="F557" s="1"/>
      <c r="G557" s="1"/>
      <c r="H557" s="1"/>
      <c r="I557" s="16"/>
      <c r="J557" s="1"/>
      <c r="K557" s="1"/>
      <c r="L557" s="1"/>
      <c r="M557" s="1"/>
      <c r="N557" s="16"/>
      <c r="O557" s="1"/>
      <c r="P557" s="1"/>
      <c r="Q557" s="1"/>
      <c r="R557" s="1"/>
      <c r="S557" s="16"/>
      <c r="T557" s="1"/>
      <c r="U557" s="1"/>
      <c r="V557" s="1"/>
      <c r="W557" s="1"/>
      <c r="X557" s="16"/>
      <c r="Y557" s="1"/>
      <c r="Z557" s="1"/>
      <c r="AA557" s="1"/>
      <c r="AB557" s="1"/>
      <c r="AC557" s="1"/>
      <c r="AD557" s="1"/>
      <c r="AE557" s="1"/>
      <c r="AF557" s="1"/>
      <c r="AG557" s="1"/>
      <c r="AH557" s="16"/>
      <c r="AI557" s="1"/>
      <c r="AJ557" s="1"/>
      <c r="AK557" s="1"/>
      <c r="AL557" s="1"/>
      <c r="AM557" s="16"/>
      <c r="AN557" s="1"/>
      <c r="AO557" s="1"/>
      <c r="AP557" s="1"/>
      <c r="AQ557" s="1"/>
      <c r="AR557" s="16"/>
      <c r="AS557" s="1"/>
      <c r="AT557" s="1"/>
      <c r="AU557" s="1"/>
      <c r="AV557" s="1"/>
      <c r="AW557" s="1"/>
      <c r="AX557" s="1"/>
      <c r="AY557" s="1"/>
      <c r="AZ557" s="1"/>
      <c r="BA557" s="1"/>
      <c r="BB557" s="16"/>
      <c r="BC557" s="1"/>
      <c r="BD557" s="1"/>
      <c r="BE557" s="1"/>
      <c r="BF557" s="1"/>
      <c r="BG557" s="16"/>
      <c r="BH557" s="1"/>
      <c r="BI557" s="1"/>
      <c r="BJ557" s="1"/>
      <c r="BK557" s="1"/>
      <c r="BL557" s="16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6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  <c r="FE557" s="1"/>
      <c r="FF557" s="1"/>
      <c r="FG557" s="1"/>
      <c r="FH557" s="1"/>
      <c r="FI557" s="1"/>
      <c r="FJ557" s="1"/>
      <c r="FK557" s="1"/>
      <c r="FL557" s="1"/>
      <c r="FM557" s="1"/>
      <c r="FN557" s="1"/>
      <c r="FO557" s="1"/>
      <c r="FP557" s="1"/>
      <c r="FQ557" s="1"/>
      <c r="FR557" s="1"/>
      <c r="FS557" s="1"/>
      <c r="FT557" s="1"/>
      <c r="FU557" s="1"/>
      <c r="FV557" s="1"/>
      <c r="FW557" s="1"/>
      <c r="FX557" s="1"/>
      <c r="FY557" s="49"/>
      <c r="FZ557" s="49"/>
      <c r="GA557" s="49"/>
      <c r="GB557" s="49"/>
      <c r="GC557" s="49"/>
      <c r="GD557" s="49"/>
      <c r="GE557" s="49"/>
      <c r="GF557" s="49"/>
      <c r="GG557" s="49"/>
      <c r="GH557" s="49"/>
      <c r="GI557" s="49"/>
      <c r="GJ557" s="49"/>
      <c r="GK557" s="49"/>
      <c r="GL557" s="49"/>
      <c r="GM557" s="49"/>
      <c r="GN557" s="49"/>
      <c r="GO557" s="49"/>
      <c r="GP557" s="49"/>
      <c r="GQ557" s="49"/>
      <c r="GR557" s="49"/>
      <c r="GS557" s="49"/>
      <c r="GT557" s="49"/>
      <c r="GU557" s="49"/>
      <c r="GV557" s="49"/>
      <c r="GW557" s="49"/>
      <c r="GX557" s="49"/>
      <c r="GY557" s="49"/>
      <c r="GZ557" s="49"/>
      <c r="HA557" s="49"/>
      <c r="HB557" s="49"/>
      <c r="HC557" s="49"/>
      <c r="HD557" s="49"/>
      <c r="HE557" s="49"/>
      <c r="HF557" s="49"/>
      <c r="HG557" s="49"/>
      <c r="HH557" s="49"/>
      <c r="HI557" s="49"/>
      <c r="HJ557" s="49"/>
    </row>
    <row r="558" spans="1:218" ht="15.75" customHeight="1">
      <c r="A558" s="1"/>
      <c r="B558" s="1"/>
      <c r="C558" s="1"/>
      <c r="D558" s="1"/>
      <c r="E558" s="1"/>
      <c r="F558" s="1"/>
      <c r="G558" s="1"/>
      <c r="H558" s="1"/>
      <c r="I558" s="16"/>
      <c r="J558" s="1"/>
      <c r="K558" s="1"/>
      <c r="L558" s="1"/>
      <c r="M558" s="1"/>
      <c r="N558" s="16"/>
      <c r="O558" s="1"/>
      <c r="P558" s="1"/>
      <c r="Q558" s="1"/>
      <c r="R558" s="1"/>
      <c r="S558" s="16"/>
      <c r="T558" s="1"/>
      <c r="U558" s="1"/>
      <c r="V558" s="1"/>
      <c r="W558" s="1"/>
      <c r="X558" s="16"/>
      <c r="Y558" s="1"/>
      <c r="Z558" s="1"/>
      <c r="AA558" s="1"/>
      <c r="AB558" s="1"/>
      <c r="AC558" s="1"/>
      <c r="AD558" s="1"/>
      <c r="AE558" s="1"/>
      <c r="AF558" s="1"/>
      <c r="AG558" s="1"/>
      <c r="AH558" s="16"/>
      <c r="AI558" s="1"/>
      <c r="AJ558" s="1"/>
      <c r="AK558" s="1"/>
      <c r="AL558" s="1"/>
      <c r="AM558" s="16"/>
      <c r="AN558" s="1"/>
      <c r="AO558" s="1"/>
      <c r="AP558" s="1"/>
      <c r="AQ558" s="1"/>
      <c r="AR558" s="16"/>
      <c r="AS558" s="1"/>
      <c r="AT558" s="1"/>
      <c r="AU558" s="1"/>
      <c r="AV558" s="1"/>
      <c r="AW558" s="1"/>
      <c r="AX558" s="1"/>
      <c r="AY558" s="1"/>
      <c r="AZ558" s="1"/>
      <c r="BA558" s="1"/>
      <c r="BB558" s="16"/>
      <c r="BC558" s="1"/>
      <c r="BD558" s="1"/>
      <c r="BE558" s="1"/>
      <c r="BF558" s="1"/>
      <c r="BG558" s="16"/>
      <c r="BH558" s="1"/>
      <c r="BI558" s="1"/>
      <c r="BJ558" s="1"/>
      <c r="BK558" s="1"/>
      <c r="BL558" s="16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6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  <c r="FE558" s="1"/>
      <c r="FF558" s="1"/>
      <c r="FG558" s="1"/>
      <c r="FH558" s="1"/>
      <c r="FI558" s="1"/>
      <c r="FJ558" s="1"/>
      <c r="FK558" s="1"/>
      <c r="FL558" s="1"/>
      <c r="FM558" s="1"/>
      <c r="FN558" s="1"/>
      <c r="FO558" s="1"/>
      <c r="FP558" s="1"/>
      <c r="FQ558" s="1"/>
      <c r="FR558" s="1"/>
      <c r="FS558" s="1"/>
      <c r="FT558" s="1"/>
      <c r="FU558" s="1"/>
      <c r="FV558" s="1"/>
      <c r="FW558" s="1"/>
      <c r="FX558" s="1"/>
      <c r="FY558" s="49"/>
      <c r="FZ558" s="49"/>
      <c r="GA558" s="49"/>
      <c r="GB558" s="49"/>
      <c r="GC558" s="49"/>
      <c r="GD558" s="49"/>
      <c r="GE558" s="49"/>
      <c r="GF558" s="49"/>
      <c r="GG558" s="49"/>
      <c r="GH558" s="49"/>
      <c r="GI558" s="49"/>
      <c r="GJ558" s="49"/>
      <c r="GK558" s="49"/>
      <c r="GL558" s="49"/>
      <c r="GM558" s="49"/>
      <c r="GN558" s="49"/>
      <c r="GO558" s="49"/>
      <c r="GP558" s="49"/>
      <c r="GQ558" s="49"/>
      <c r="GR558" s="49"/>
      <c r="GS558" s="49"/>
      <c r="GT558" s="49"/>
      <c r="GU558" s="49"/>
      <c r="GV558" s="49"/>
      <c r="GW558" s="49"/>
      <c r="GX558" s="49"/>
      <c r="GY558" s="49"/>
      <c r="GZ558" s="49"/>
      <c r="HA558" s="49"/>
      <c r="HB558" s="49"/>
      <c r="HC558" s="49"/>
      <c r="HD558" s="49"/>
      <c r="HE558" s="49"/>
      <c r="HF558" s="49"/>
      <c r="HG558" s="49"/>
      <c r="HH558" s="49"/>
      <c r="HI558" s="49"/>
      <c r="HJ558" s="49"/>
    </row>
    <row r="559" spans="1:218" ht="15.75" customHeight="1">
      <c r="A559" s="1"/>
      <c r="B559" s="1"/>
      <c r="C559" s="1"/>
      <c r="D559" s="1"/>
      <c r="E559" s="1"/>
      <c r="F559" s="1"/>
      <c r="G559" s="1"/>
      <c r="H559" s="1"/>
      <c r="I559" s="16"/>
      <c r="J559" s="1"/>
      <c r="K559" s="1"/>
      <c r="L559" s="1"/>
      <c r="M559" s="1"/>
      <c r="N559" s="16"/>
      <c r="O559" s="1"/>
      <c r="P559" s="1"/>
      <c r="Q559" s="1"/>
      <c r="R559" s="1"/>
      <c r="S559" s="16"/>
      <c r="T559" s="1"/>
      <c r="U559" s="1"/>
      <c r="V559" s="1"/>
      <c r="W559" s="1"/>
      <c r="X559" s="16"/>
      <c r="Y559" s="1"/>
      <c r="Z559" s="1"/>
      <c r="AA559" s="1"/>
      <c r="AB559" s="1"/>
      <c r="AC559" s="1"/>
      <c r="AD559" s="1"/>
      <c r="AE559" s="1"/>
      <c r="AF559" s="1"/>
      <c r="AG559" s="1"/>
      <c r="AH559" s="16"/>
      <c r="AI559" s="1"/>
      <c r="AJ559" s="1"/>
      <c r="AK559" s="1"/>
      <c r="AL559" s="1"/>
      <c r="AM559" s="16"/>
      <c r="AN559" s="1"/>
      <c r="AO559" s="1"/>
      <c r="AP559" s="1"/>
      <c r="AQ559" s="1"/>
      <c r="AR559" s="16"/>
      <c r="AS559" s="1"/>
      <c r="AT559" s="1"/>
      <c r="AU559" s="1"/>
      <c r="AV559" s="1"/>
      <c r="AW559" s="1"/>
      <c r="AX559" s="1"/>
      <c r="AY559" s="1"/>
      <c r="AZ559" s="1"/>
      <c r="BA559" s="1"/>
      <c r="BB559" s="16"/>
      <c r="BC559" s="1"/>
      <c r="BD559" s="1"/>
      <c r="BE559" s="1"/>
      <c r="BF559" s="1"/>
      <c r="BG559" s="16"/>
      <c r="BH559" s="1"/>
      <c r="BI559" s="1"/>
      <c r="BJ559" s="1"/>
      <c r="BK559" s="1"/>
      <c r="BL559" s="16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6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  <c r="FE559" s="1"/>
      <c r="FF559" s="1"/>
      <c r="FG559" s="1"/>
      <c r="FH559" s="1"/>
      <c r="FI559" s="1"/>
      <c r="FJ559" s="1"/>
      <c r="FK559" s="1"/>
      <c r="FL559" s="1"/>
      <c r="FM559" s="1"/>
      <c r="FN559" s="1"/>
      <c r="FO559" s="1"/>
      <c r="FP559" s="1"/>
      <c r="FQ559" s="1"/>
      <c r="FR559" s="1"/>
      <c r="FS559" s="1"/>
      <c r="FT559" s="1"/>
      <c r="FU559" s="1"/>
      <c r="FV559" s="1"/>
      <c r="FW559" s="1"/>
      <c r="FX559" s="1"/>
      <c r="FY559" s="49"/>
      <c r="FZ559" s="49"/>
      <c r="GA559" s="49"/>
      <c r="GB559" s="49"/>
      <c r="GC559" s="49"/>
      <c r="GD559" s="49"/>
      <c r="GE559" s="49"/>
      <c r="GF559" s="49"/>
      <c r="GG559" s="49"/>
      <c r="GH559" s="49"/>
      <c r="GI559" s="49"/>
      <c r="GJ559" s="49"/>
      <c r="GK559" s="49"/>
      <c r="GL559" s="49"/>
      <c r="GM559" s="49"/>
      <c r="GN559" s="49"/>
      <c r="GO559" s="49"/>
      <c r="GP559" s="49"/>
      <c r="GQ559" s="49"/>
      <c r="GR559" s="49"/>
      <c r="GS559" s="49"/>
      <c r="GT559" s="49"/>
      <c r="GU559" s="49"/>
      <c r="GV559" s="49"/>
      <c r="GW559" s="49"/>
      <c r="GX559" s="49"/>
      <c r="GY559" s="49"/>
      <c r="GZ559" s="49"/>
      <c r="HA559" s="49"/>
      <c r="HB559" s="49"/>
      <c r="HC559" s="49"/>
      <c r="HD559" s="49"/>
      <c r="HE559" s="49"/>
      <c r="HF559" s="49"/>
      <c r="HG559" s="49"/>
      <c r="HH559" s="49"/>
      <c r="HI559" s="49"/>
      <c r="HJ559" s="49"/>
    </row>
    <row r="560" spans="1:218" ht="15.75" customHeight="1">
      <c r="A560" s="1"/>
      <c r="B560" s="1"/>
      <c r="C560" s="1"/>
      <c r="D560" s="1"/>
      <c r="E560" s="1"/>
      <c r="F560" s="1"/>
      <c r="G560" s="1"/>
      <c r="H560" s="1"/>
      <c r="I560" s="16"/>
      <c r="J560" s="1"/>
      <c r="K560" s="1"/>
      <c r="L560" s="1"/>
      <c r="M560" s="1"/>
      <c r="N560" s="16"/>
      <c r="O560" s="1"/>
      <c r="P560" s="1"/>
      <c r="Q560" s="1"/>
      <c r="R560" s="1"/>
      <c r="S560" s="16"/>
      <c r="T560" s="1"/>
      <c r="U560" s="1"/>
      <c r="V560" s="1"/>
      <c r="W560" s="1"/>
      <c r="X560" s="16"/>
      <c r="Y560" s="1"/>
      <c r="Z560" s="1"/>
      <c r="AA560" s="1"/>
      <c r="AB560" s="1"/>
      <c r="AC560" s="1"/>
      <c r="AD560" s="1"/>
      <c r="AE560" s="1"/>
      <c r="AF560" s="1"/>
      <c r="AG560" s="1"/>
      <c r="AH560" s="16"/>
      <c r="AI560" s="1"/>
      <c r="AJ560" s="1"/>
      <c r="AK560" s="1"/>
      <c r="AL560" s="1"/>
      <c r="AM560" s="16"/>
      <c r="AN560" s="1"/>
      <c r="AO560" s="1"/>
      <c r="AP560" s="1"/>
      <c r="AQ560" s="1"/>
      <c r="AR560" s="16"/>
      <c r="AS560" s="1"/>
      <c r="AT560" s="1"/>
      <c r="AU560" s="1"/>
      <c r="AV560" s="1"/>
      <c r="AW560" s="1"/>
      <c r="AX560" s="1"/>
      <c r="AY560" s="1"/>
      <c r="AZ560" s="1"/>
      <c r="BA560" s="1"/>
      <c r="BB560" s="16"/>
      <c r="BC560" s="1"/>
      <c r="BD560" s="1"/>
      <c r="BE560" s="1"/>
      <c r="BF560" s="1"/>
      <c r="BG560" s="16"/>
      <c r="BH560" s="1"/>
      <c r="BI560" s="1"/>
      <c r="BJ560" s="1"/>
      <c r="BK560" s="1"/>
      <c r="BL560" s="16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6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  <c r="FE560" s="1"/>
      <c r="FF560" s="1"/>
      <c r="FG560" s="1"/>
      <c r="FH560" s="1"/>
      <c r="FI560" s="1"/>
      <c r="FJ560" s="1"/>
      <c r="FK560" s="1"/>
      <c r="FL560" s="1"/>
      <c r="FM560" s="1"/>
      <c r="FN560" s="1"/>
      <c r="FO560" s="1"/>
      <c r="FP560" s="1"/>
      <c r="FQ560" s="1"/>
      <c r="FR560" s="1"/>
      <c r="FS560" s="1"/>
      <c r="FT560" s="1"/>
      <c r="FU560" s="1"/>
      <c r="FV560" s="1"/>
      <c r="FW560" s="1"/>
      <c r="FX560" s="1"/>
      <c r="FY560" s="49"/>
      <c r="FZ560" s="49"/>
      <c r="GA560" s="49"/>
      <c r="GB560" s="49"/>
      <c r="GC560" s="49"/>
      <c r="GD560" s="49"/>
      <c r="GE560" s="49"/>
      <c r="GF560" s="49"/>
      <c r="GG560" s="49"/>
      <c r="GH560" s="49"/>
      <c r="GI560" s="49"/>
      <c r="GJ560" s="49"/>
      <c r="GK560" s="49"/>
      <c r="GL560" s="49"/>
      <c r="GM560" s="49"/>
      <c r="GN560" s="49"/>
      <c r="GO560" s="49"/>
      <c r="GP560" s="49"/>
      <c r="GQ560" s="49"/>
      <c r="GR560" s="49"/>
      <c r="GS560" s="49"/>
      <c r="GT560" s="49"/>
      <c r="GU560" s="49"/>
      <c r="GV560" s="49"/>
      <c r="GW560" s="49"/>
      <c r="GX560" s="49"/>
      <c r="GY560" s="49"/>
      <c r="GZ560" s="49"/>
      <c r="HA560" s="49"/>
      <c r="HB560" s="49"/>
      <c r="HC560" s="49"/>
      <c r="HD560" s="49"/>
      <c r="HE560" s="49"/>
      <c r="HF560" s="49"/>
      <c r="HG560" s="49"/>
      <c r="HH560" s="49"/>
      <c r="HI560" s="49"/>
      <c r="HJ560" s="49"/>
    </row>
    <row r="561" spans="1:218" ht="15.75" customHeight="1">
      <c r="A561" s="1"/>
      <c r="B561" s="1"/>
      <c r="C561" s="1"/>
      <c r="D561" s="1"/>
      <c r="E561" s="1"/>
      <c r="F561" s="1"/>
      <c r="G561" s="1"/>
      <c r="H561" s="1"/>
      <c r="I561" s="16"/>
      <c r="J561" s="1"/>
      <c r="K561" s="1"/>
      <c r="L561" s="1"/>
      <c r="M561" s="1"/>
      <c r="N561" s="16"/>
      <c r="O561" s="1"/>
      <c r="P561" s="1"/>
      <c r="Q561" s="1"/>
      <c r="R561" s="1"/>
      <c r="S561" s="16"/>
      <c r="T561" s="1"/>
      <c r="U561" s="1"/>
      <c r="V561" s="1"/>
      <c r="W561" s="1"/>
      <c r="X561" s="16"/>
      <c r="Y561" s="1"/>
      <c r="Z561" s="1"/>
      <c r="AA561" s="1"/>
      <c r="AB561" s="1"/>
      <c r="AC561" s="1"/>
      <c r="AD561" s="1"/>
      <c r="AE561" s="1"/>
      <c r="AF561" s="1"/>
      <c r="AG561" s="1"/>
      <c r="AH561" s="16"/>
      <c r="AI561" s="1"/>
      <c r="AJ561" s="1"/>
      <c r="AK561" s="1"/>
      <c r="AL561" s="1"/>
      <c r="AM561" s="16"/>
      <c r="AN561" s="1"/>
      <c r="AO561" s="1"/>
      <c r="AP561" s="1"/>
      <c r="AQ561" s="1"/>
      <c r="AR561" s="16"/>
      <c r="AS561" s="1"/>
      <c r="AT561" s="1"/>
      <c r="AU561" s="1"/>
      <c r="AV561" s="1"/>
      <c r="AW561" s="1"/>
      <c r="AX561" s="1"/>
      <c r="AY561" s="1"/>
      <c r="AZ561" s="1"/>
      <c r="BA561" s="1"/>
      <c r="BB561" s="16"/>
      <c r="BC561" s="1"/>
      <c r="BD561" s="1"/>
      <c r="BE561" s="1"/>
      <c r="BF561" s="1"/>
      <c r="BG561" s="16"/>
      <c r="BH561" s="1"/>
      <c r="BI561" s="1"/>
      <c r="BJ561" s="1"/>
      <c r="BK561" s="1"/>
      <c r="BL561" s="16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6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  <c r="FE561" s="1"/>
      <c r="FF561" s="1"/>
      <c r="FG561" s="1"/>
      <c r="FH561" s="1"/>
      <c r="FI561" s="1"/>
      <c r="FJ561" s="1"/>
      <c r="FK561" s="1"/>
      <c r="FL561" s="1"/>
      <c r="FM561" s="1"/>
      <c r="FN561" s="1"/>
      <c r="FO561" s="1"/>
      <c r="FP561" s="1"/>
      <c r="FQ561" s="1"/>
      <c r="FR561" s="1"/>
      <c r="FS561" s="1"/>
      <c r="FT561" s="1"/>
      <c r="FU561" s="1"/>
      <c r="FV561" s="1"/>
      <c r="FW561" s="1"/>
      <c r="FX561" s="1"/>
      <c r="FY561" s="49"/>
      <c r="FZ561" s="49"/>
      <c r="GA561" s="49"/>
      <c r="GB561" s="49"/>
      <c r="GC561" s="49"/>
      <c r="GD561" s="49"/>
      <c r="GE561" s="49"/>
      <c r="GF561" s="49"/>
      <c r="GG561" s="49"/>
      <c r="GH561" s="49"/>
      <c r="GI561" s="49"/>
      <c r="GJ561" s="49"/>
      <c r="GK561" s="49"/>
      <c r="GL561" s="49"/>
      <c r="GM561" s="49"/>
      <c r="GN561" s="49"/>
      <c r="GO561" s="49"/>
      <c r="GP561" s="49"/>
      <c r="GQ561" s="49"/>
      <c r="GR561" s="49"/>
      <c r="GS561" s="49"/>
      <c r="GT561" s="49"/>
      <c r="GU561" s="49"/>
      <c r="GV561" s="49"/>
      <c r="GW561" s="49"/>
      <c r="GX561" s="49"/>
      <c r="GY561" s="49"/>
      <c r="GZ561" s="49"/>
      <c r="HA561" s="49"/>
      <c r="HB561" s="49"/>
      <c r="HC561" s="49"/>
      <c r="HD561" s="49"/>
      <c r="HE561" s="49"/>
      <c r="HF561" s="49"/>
      <c r="HG561" s="49"/>
      <c r="HH561" s="49"/>
      <c r="HI561" s="49"/>
      <c r="HJ561" s="49"/>
    </row>
    <row r="562" spans="1:218" ht="15.75" customHeight="1">
      <c r="A562" s="1"/>
      <c r="B562" s="1"/>
      <c r="C562" s="1"/>
      <c r="D562" s="1"/>
      <c r="E562" s="1"/>
      <c r="F562" s="1"/>
      <c r="G562" s="1"/>
      <c r="H562" s="1"/>
      <c r="I562" s="16"/>
      <c r="J562" s="1"/>
      <c r="K562" s="1"/>
      <c r="L562" s="1"/>
      <c r="M562" s="1"/>
      <c r="N562" s="16"/>
      <c r="O562" s="1"/>
      <c r="P562" s="1"/>
      <c r="Q562" s="1"/>
      <c r="R562" s="1"/>
      <c r="S562" s="16"/>
      <c r="T562" s="1"/>
      <c r="U562" s="1"/>
      <c r="V562" s="1"/>
      <c r="W562" s="1"/>
      <c r="X562" s="16"/>
      <c r="Y562" s="1"/>
      <c r="Z562" s="1"/>
      <c r="AA562" s="1"/>
      <c r="AB562" s="1"/>
      <c r="AC562" s="1"/>
      <c r="AD562" s="1"/>
      <c r="AE562" s="1"/>
      <c r="AF562" s="1"/>
      <c r="AG562" s="1"/>
      <c r="AH562" s="16"/>
      <c r="AI562" s="1"/>
      <c r="AJ562" s="1"/>
      <c r="AK562" s="1"/>
      <c r="AL562" s="1"/>
      <c r="AM562" s="16"/>
      <c r="AN562" s="1"/>
      <c r="AO562" s="1"/>
      <c r="AP562" s="1"/>
      <c r="AQ562" s="1"/>
      <c r="AR562" s="16"/>
      <c r="AS562" s="1"/>
      <c r="AT562" s="1"/>
      <c r="AU562" s="1"/>
      <c r="AV562" s="1"/>
      <c r="AW562" s="1"/>
      <c r="AX562" s="1"/>
      <c r="AY562" s="1"/>
      <c r="AZ562" s="1"/>
      <c r="BA562" s="1"/>
      <c r="BB562" s="16"/>
      <c r="BC562" s="1"/>
      <c r="BD562" s="1"/>
      <c r="BE562" s="1"/>
      <c r="BF562" s="1"/>
      <c r="BG562" s="16"/>
      <c r="BH562" s="1"/>
      <c r="BI562" s="1"/>
      <c r="BJ562" s="1"/>
      <c r="BK562" s="1"/>
      <c r="BL562" s="16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6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  <c r="FE562" s="1"/>
      <c r="FF562" s="1"/>
      <c r="FG562" s="1"/>
      <c r="FH562" s="1"/>
      <c r="FI562" s="1"/>
      <c r="FJ562" s="1"/>
      <c r="FK562" s="1"/>
      <c r="FL562" s="1"/>
      <c r="FM562" s="1"/>
      <c r="FN562" s="1"/>
      <c r="FO562" s="1"/>
      <c r="FP562" s="1"/>
      <c r="FQ562" s="1"/>
      <c r="FR562" s="1"/>
      <c r="FS562" s="1"/>
      <c r="FT562" s="1"/>
      <c r="FU562" s="1"/>
      <c r="FV562" s="1"/>
      <c r="FW562" s="1"/>
      <c r="FX562" s="1"/>
      <c r="FY562" s="49"/>
      <c r="FZ562" s="49"/>
      <c r="GA562" s="49"/>
      <c r="GB562" s="49"/>
      <c r="GC562" s="49"/>
      <c r="GD562" s="49"/>
      <c r="GE562" s="49"/>
      <c r="GF562" s="49"/>
      <c r="GG562" s="49"/>
      <c r="GH562" s="49"/>
      <c r="GI562" s="49"/>
      <c r="GJ562" s="49"/>
      <c r="GK562" s="49"/>
      <c r="GL562" s="49"/>
      <c r="GM562" s="49"/>
      <c r="GN562" s="49"/>
      <c r="GO562" s="49"/>
      <c r="GP562" s="49"/>
      <c r="GQ562" s="49"/>
      <c r="GR562" s="49"/>
      <c r="GS562" s="49"/>
      <c r="GT562" s="49"/>
      <c r="GU562" s="49"/>
      <c r="GV562" s="49"/>
      <c r="GW562" s="49"/>
      <c r="GX562" s="49"/>
      <c r="GY562" s="49"/>
      <c r="GZ562" s="49"/>
      <c r="HA562" s="49"/>
      <c r="HB562" s="49"/>
      <c r="HC562" s="49"/>
      <c r="HD562" s="49"/>
      <c r="HE562" s="49"/>
      <c r="HF562" s="49"/>
      <c r="HG562" s="49"/>
      <c r="HH562" s="49"/>
      <c r="HI562" s="49"/>
      <c r="HJ562" s="49"/>
    </row>
    <row r="563" spans="1:218" ht="15.75" customHeight="1">
      <c r="A563" s="1"/>
      <c r="B563" s="1"/>
      <c r="C563" s="1"/>
      <c r="D563" s="1"/>
      <c r="E563" s="1"/>
      <c r="F563" s="1"/>
      <c r="G563" s="1"/>
      <c r="H563" s="1"/>
      <c r="I563" s="16"/>
      <c r="J563" s="1"/>
      <c r="K563" s="1"/>
      <c r="L563" s="1"/>
      <c r="M563" s="1"/>
      <c r="N563" s="16"/>
      <c r="O563" s="1"/>
      <c r="P563" s="1"/>
      <c r="Q563" s="1"/>
      <c r="R563" s="1"/>
      <c r="S563" s="16"/>
      <c r="T563" s="1"/>
      <c r="U563" s="1"/>
      <c r="V563" s="1"/>
      <c r="W563" s="1"/>
      <c r="X563" s="16"/>
      <c r="Y563" s="1"/>
      <c r="Z563" s="1"/>
      <c r="AA563" s="1"/>
      <c r="AB563" s="1"/>
      <c r="AC563" s="1"/>
      <c r="AD563" s="1"/>
      <c r="AE563" s="1"/>
      <c r="AF563" s="1"/>
      <c r="AG563" s="1"/>
      <c r="AH563" s="16"/>
      <c r="AI563" s="1"/>
      <c r="AJ563" s="1"/>
      <c r="AK563" s="1"/>
      <c r="AL563" s="1"/>
      <c r="AM563" s="16"/>
      <c r="AN563" s="1"/>
      <c r="AO563" s="1"/>
      <c r="AP563" s="1"/>
      <c r="AQ563" s="1"/>
      <c r="AR563" s="16"/>
      <c r="AS563" s="1"/>
      <c r="AT563" s="1"/>
      <c r="AU563" s="1"/>
      <c r="AV563" s="1"/>
      <c r="AW563" s="1"/>
      <c r="AX563" s="1"/>
      <c r="AY563" s="1"/>
      <c r="AZ563" s="1"/>
      <c r="BA563" s="1"/>
      <c r="BB563" s="16"/>
      <c r="BC563" s="1"/>
      <c r="BD563" s="1"/>
      <c r="BE563" s="1"/>
      <c r="BF563" s="1"/>
      <c r="BG563" s="16"/>
      <c r="BH563" s="1"/>
      <c r="BI563" s="1"/>
      <c r="BJ563" s="1"/>
      <c r="BK563" s="1"/>
      <c r="BL563" s="16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6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  <c r="FE563" s="1"/>
      <c r="FF563" s="1"/>
      <c r="FG563" s="1"/>
      <c r="FH563" s="1"/>
      <c r="FI563" s="1"/>
      <c r="FJ563" s="1"/>
      <c r="FK563" s="1"/>
      <c r="FL563" s="1"/>
      <c r="FM563" s="1"/>
      <c r="FN563" s="1"/>
      <c r="FO563" s="1"/>
      <c r="FP563" s="1"/>
      <c r="FQ563" s="1"/>
      <c r="FR563" s="1"/>
      <c r="FS563" s="1"/>
      <c r="FT563" s="1"/>
      <c r="FU563" s="1"/>
      <c r="FV563" s="1"/>
      <c r="FW563" s="1"/>
      <c r="FX563" s="1"/>
      <c r="FY563" s="49"/>
      <c r="FZ563" s="49"/>
      <c r="GA563" s="49"/>
      <c r="GB563" s="49"/>
      <c r="GC563" s="49"/>
      <c r="GD563" s="49"/>
      <c r="GE563" s="49"/>
      <c r="GF563" s="49"/>
      <c r="GG563" s="49"/>
      <c r="GH563" s="49"/>
      <c r="GI563" s="49"/>
      <c r="GJ563" s="49"/>
      <c r="GK563" s="49"/>
      <c r="GL563" s="49"/>
      <c r="GM563" s="49"/>
      <c r="GN563" s="49"/>
      <c r="GO563" s="49"/>
      <c r="GP563" s="49"/>
      <c r="GQ563" s="49"/>
      <c r="GR563" s="49"/>
      <c r="GS563" s="49"/>
      <c r="GT563" s="49"/>
      <c r="GU563" s="49"/>
      <c r="GV563" s="49"/>
      <c r="GW563" s="49"/>
      <c r="GX563" s="49"/>
      <c r="GY563" s="49"/>
      <c r="GZ563" s="49"/>
      <c r="HA563" s="49"/>
      <c r="HB563" s="49"/>
      <c r="HC563" s="49"/>
      <c r="HD563" s="49"/>
      <c r="HE563" s="49"/>
      <c r="HF563" s="49"/>
      <c r="HG563" s="49"/>
      <c r="HH563" s="49"/>
      <c r="HI563" s="49"/>
      <c r="HJ563" s="49"/>
    </row>
    <row r="564" spans="1:218" ht="15.75" customHeight="1">
      <c r="A564" s="1"/>
      <c r="B564" s="1"/>
      <c r="C564" s="1"/>
      <c r="D564" s="1"/>
      <c r="E564" s="1"/>
      <c r="F564" s="1"/>
      <c r="G564" s="1"/>
      <c r="H564" s="1"/>
      <c r="I564" s="16"/>
      <c r="J564" s="1"/>
      <c r="K564" s="1"/>
      <c r="L564" s="1"/>
      <c r="M564" s="1"/>
      <c r="N564" s="16"/>
      <c r="O564" s="1"/>
      <c r="P564" s="1"/>
      <c r="Q564" s="1"/>
      <c r="R564" s="1"/>
      <c r="S564" s="16"/>
      <c r="T564" s="1"/>
      <c r="U564" s="1"/>
      <c r="V564" s="1"/>
      <c r="W564" s="1"/>
      <c r="X564" s="16"/>
      <c r="Y564" s="1"/>
      <c r="Z564" s="1"/>
      <c r="AA564" s="1"/>
      <c r="AB564" s="1"/>
      <c r="AC564" s="1"/>
      <c r="AD564" s="1"/>
      <c r="AE564" s="1"/>
      <c r="AF564" s="1"/>
      <c r="AG564" s="1"/>
      <c r="AH564" s="16"/>
      <c r="AI564" s="1"/>
      <c r="AJ564" s="1"/>
      <c r="AK564" s="1"/>
      <c r="AL564" s="1"/>
      <c r="AM564" s="16"/>
      <c r="AN564" s="1"/>
      <c r="AO564" s="1"/>
      <c r="AP564" s="1"/>
      <c r="AQ564" s="1"/>
      <c r="AR564" s="16"/>
      <c r="AS564" s="1"/>
      <c r="AT564" s="1"/>
      <c r="AU564" s="1"/>
      <c r="AV564" s="1"/>
      <c r="AW564" s="1"/>
      <c r="AX564" s="1"/>
      <c r="AY564" s="1"/>
      <c r="AZ564" s="1"/>
      <c r="BA564" s="1"/>
      <c r="BB564" s="16"/>
      <c r="BC564" s="1"/>
      <c r="BD564" s="1"/>
      <c r="BE564" s="1"/>
      <c r="BF564" s="1"/>
      <c r="BG564" s="16"/>
      <c r="BH564" s="1"/>
      <c r="BI564" s="1"/>
      <c r="BJ564" s="1"/>
      <c r="BK564" s="1"/>
      <c r="BL564" s="16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6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  <c r="FE564" s="1"/>
      <c r="FF564" s="1"/>
      <c r="FG564" s="1"/>
      <c r="FH564" s="1"/>
      <c r="FI564" s="1"/>
      <c r="FJ564" s="1"/>
      <c r="FK564" s="1"/>
      <c r="FL564" s="1"/>
      <c r="FM564" s="1"/>
      <c r="FN564" s="1"/>
      <c r="FO564" s="1"/>
      <c r="FP564" s="1"/>
      <c r="FQ564" s="1"/>
      <c r="FR564" s="1"/>
      <c r="FS564" s="1"/>
      <c r="FT564" s="1"/>
      <c r="FU564" s="1"/>
      <c r="FV564" s="1"/>
      <c r="FW564" s="1"/>
      <c r="FX564" s="1"/>
      <c r="FY564" s="49"/>
      <c r="FZ564" s="49"/>
      <c r="GA564" s="49"/>
      <c r="GB564" s="49"/>
      <c r="GC564" s="49"/>
      <c r="GD564" s="49"/>
      <c r="GE564" s="49"/>
      <c r="GF564" s="49"/>
      <c r="GG564" s="49"/>
      <c r="GH564" s="49"/>
      <c r="GI564" s="49"/>
      <c r="GJ564" s="49"/>
      <c r="GK564" s="49"/>
      <c r="GL564" s="49"/>
      <c r="GM564" s="49"/>
      <c r="GN564" s="49"/>
      <c r="GO564" s="49"/>
      <c r="GP564" s="49"/>
      <c r="GQ564" s="49"/>
      <c r="GR564" s="49"/>
      <c r="GS564" s="49"/>
      <c r="GT564" s="49"/>
      <c r="GU564" s="49"/>
      <c r="GV564" s="49"/>
      <c r="GW564" s="49"/>
      <c r="GX564" s="49"/>
      <c r="GY564" s="49"/>
      <c r="GZ564" s="49"/>
      <c r="HA564" s="49"/>
      <c r="HB564" s="49"/>
      <c r="HC564" s="49"/>
      <c r="HD564" s="49"/>
      <c r="HE564" s="49"/>
      <c r="HF564" s="49"/>
      <c r="HG564" s="49"/>
      <c r="HH564" s="49"/>
      <c r="HI564" s="49"/>
      <c r="HJ564" s="49"/>
    </row>
    <row r="565" spans="1:218" ht="15.75" customHeight="1">
      <c r="A565" s="1"/>
      <c r="B565" s="1"/>
      <c r="C565" s="1"/>
      <c r="D565" s="1"/>
      <c r="E565" s="1"/>
      <c r="F565" s="1"/>
      <c r="G565" s="1"/>
      <c r="H565" s="1"/>
      <c r="I565" s="16"/>
      <c r="J565" s="1"/>
      <c r="K565" s="1"/>
      <c r="L565" s="1"/>
      <c r="M565" s="1"/>
      <c r="N565" s="16"/>
      <c r="O565" s="1"/>
      <c r="P565" s="1"/>
      <c r="Q565" s="1"/>
      <c r="R565" s="1"/>
      <c r="S565" s="16"/>
      <c r="T565" s="1"/>
      <c r="U565" s="1"/>
      <c r="V565" s="1"/>
      <c r="W565" s="1"/>
      <c r="X565" s="16"/>
      <c r="Y565" s="1"/>
      <c r="Z565" s="1"/>
      <c r="AA565" s="1"/>
      <c r="AB565" s="1"/>
      <c r="AC565" s="1"/>
      <c r="AD565" s="1"/>
      <c r="AE565" s="1"/>
      <c r="AF565" s="1"/>
      <c r="AG565" s="1"/>
      <c r="AH565" s="16"/>
      <c r="AI565" s="1"/>
      <c r="AJ565" s="1"/>
      <c r="AK565" s="1"/>
      <c r="AL565" s="1"/>
      <c r="AM565" s="16"/>
      <c r="AN565" s="1"/>
      <c r="AO565" s="1"/>
      <c r="AP565" s="1"/>
      <c r="AQ565" s="1"/>
      <c r="AR565" s="16"/>
      <c r="AS565" s="1"/>
      <c r="AT565" s="1"/>
      <c r="AU565" s="1"/>
      <c r="AV565" s="1"/>
      <c r="AW565" s="1"/>
      <c r="AX565" s="1"/>
      <c r="AY565" s="1"/>
      <c r="AZ565" s="1"/>
      <c r="BA565" s="1"/>
      <c r="BB565" s="16"/>
      <c r="BC565" s="1"/>
      <c r="BD565" s="1"/>
      <c r="BE565" s="1"/>
      <c r="BF565" s="1"/>
      <c r="BG565" s="16"/>
      <c r="BH565" s="1"/>
      <c r="BI565" s="1"/>
      <c r="BJ565" s="1"/>
      <c r="BK565" s="1"/>
      <c r="BL565" s="16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6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  <c r="FE565" s="1"/>
      <c r="FF565" s="1"/>
      <c r="FG565" s="1"/>
      <c r="FH565" s="1"/>
      <c r="FI565" s="1"/>
      <c r="FJ565" s="1"/>
      <c r="FK565" s="1"/>
      <c r="FL565" s="1"/>
      <c r="FM565" s="1"/>
      <c r="FN565" s="1"/>
      <c r="FO565" s="1"/>
      <c r="FP565" s="1"/>
      <c r="FQ565" s="1"/>
      <c r="FR565" s="1"/>
      <c r="FS565" s="1"/>
      <c r="FT565" s="1"/>
      <c r="FU565" s="1"/>
      <c r="FV565" s="1"/>
      <c r="FW565" s="1"/>
      <c r="FX565" s="1"/>
      <c r="FY565" s="49"/>
      <c r="FZ565" s="49"/>
      <c r="GA565" s="49"/>
      <c r="GB565" s="49"/>
      <c r="GC565" s="49"/>
      <c r="GD565" s="49"/>
      <c r="GE565" s="49"/>
      <c r="GF565" s="49"/>
      <c r="GG565" s="49"/>
      <c r="GH565" s="49"/>
      <c r="GI565" s="49"/>
      <c r="GJ565" s="49"/>
      <c r="GK565" s="49"/>
      <c r="GL565" s="49"/>
      <c r="GM565" s="49"/>
      <c r="GN565" s="49"/>
      <c r="GO565" s="49"/>
      <c r="GP565" s="49"/>
      <c r="GQ565" s="49"/>
      <c r="GR565" s="49"/>
      <c r="GS565" s="49"/>
      <c r="GT565" s="49"/>
      <c r="GU565" s="49"/>
      <c r="GV565" s="49"/>
      <c r="GW565" s="49"/>
      <c r="GX565" s="49"/>
      <c r="GY565" s="49"/>
      <c r="GZ565" s="49"/>
      <c r="HA565" s="49"/>
      <c r="HB565" s="49"/>
      <c r="HC565" s="49"/>
      <c r="HD565" s="49"/>
      <c r="HE565" s="49"/>
      <c r="HF565" s="49"/>
      <c r="HG565" s="49"/>
      <c r="HH565" s="49"/>
      <c r="HI565" s="49"/>
      <c r="HJ565" s="49"/>
    </row>
    <row r="566" spans="1:218" ht="15.75" customHeight="1">
      <c r="A566" s="1"/>
      <c r="B566" s="1"/>
      <c r="C566" s="1"/>
      <c r="D566" s="1"/>
      <c r="E566" s="1"/>
      <c r="F566" s="1"/>
      <c r="G566" s="1"/>
      <c r="H566" s="1"/>
      <c r="I566" s="16"/>
      <c r="J566" s="1"/>
      <c r="K566" s="1"/>
      <c r="L566" s="1"/>
      <c r="M566" s="1"/>
      <c r="N566" s="16"/>
      <c r="O566" s="1"/>
      <c r="P566" s="1"/>
      <c r="Q566" s="1"/>
      <c r="R566" s="1"/>
      <c r="S566" s="16"/>
      <c r="T566" s="1"/>
      <c r="U566" s="1"/>
      <c r="V566" s="1"/>
      <c r="W566" s="1"/>
      <c r="X566" s="16"/>
      <c r="Y566" s="1"/>
      <c r="Z566" s="1"/>
      <c r="AA566" s="1"/>
      <c r="AB566" s="1"/>
      <c r="AC566" s="1"/>
      <c r="AD566" s="1"/>
      <c r="AE566" s="1"/>
      <c r="AF566" s="1"/>
      <c r="AG566" s="1"/>
      <c r="AH566" s="16"/>
      <c r="AI566" s="1"/>
      <c r="AJ566" s="1"/>
      <c r="AK566" s="1"/>
      <c r="AL566" s="1"/>
      <c r="AM566" s="16"/>
      <c r="AN566" s="1"/>
      <c r="AO566" s="1"/>
      <c r="AP566" s="1"/>
      <c r="AQ566" s="1"/>
      <c r="AR566" s="16"/>
      <c r="AS566" s="1"/>
      <c r="AT566" s="1"/>
      <c r="AU566" s="1"/>
      <c r="AV566" s="1"/>
      <c r="AW566" s="1"/>
      <c r="AX566" s="1"/>
      <c r="AY566" s="1"/>
      <c r="AZ566" s="1"/>
      <c r="BA566" s="1"/>
      <c r="BB566" s="16"/>
      <c r="BC566" s="1"/>
      <c r="BD566" s="1"/>
      <c r="BE566" s="1"/>
      <c r="BF566" s="1"/>
      <c r="BG566" s="16"/>
      <c r="BH566" s="1"/>
      <c r="BI566" s="1"/>
      <c r="BJ566" s="1"/>
      <c r="BK566" s="1"/>
      <c r="BL566" s="16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6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  <c r="FE566" s="1"/>
      <c r="FF566" s="1"/>
      <c r="FG566" s="1"/>
      <c r="FH566" s="1"/>
      <c r="FI566" s="1"/>
      <c r="FJ566" s="1"/>
      <c r="FK566" s="1"/>
      <c r="FL566" s="1"/>
      <c r="FM566" s="1"/>
      <c r="FN566" s="1"/>
      <c r="FO566" s="1"/>
      <c r="FP566" s="1"/>
      <c r="FQ566" s="1"/>
      <c r="FR566" s="1"/>
      <c r="FS566" s="1"/>
      <c r="FT566" s="1"/>
      <c r="FU566" s="1"/>
      <c r="FV566" s="1"/>
      <c r="FW566" s="1"/>
      <c r="FX566" s="1"/>
      <c r="FY566" s="49"/>
      <c r="FZ566" s="49"/>
      <c r="GA566" s="49"/>
      <c r="GB566" s="49"/>
      <c r="GC566" s="49"/>
      <c r="GD566" s="49"/>
      <c r="GE566" s="49"/>
      <c r="GF566" s="49"/>
      <c r="GG566" s="49"/>
      <c r="GH566" s="49"/>
      <c r="GI566" s="49"/>
      <c r="GJ566" s="49"/>
      <c r="GK566" s="49"/>
      <c r="GL566" s="49"/>
      <c r="GM566" s="49"/>
      <c r="GN566" s="49"/>
      <c r="GO566" s="49"/>
      <c r="GP566" s="49"/>
      <c r="GQ566" s="49"/>
      <c r="GR566" s="49"/>
      <c r="GS566" s="49"/>
      <c r="GT566" s="49"/>
      <c r="GU566" s="49"/>
      <c r="GV566" s="49"/>
      <c r="GW566" s="49"/>
      <c r="GX566" s="49"/>
      <c r="GY566" s="49"/>
      <c r="GZ566" s="49"/>
      <c r="HA566" s="49"/>
      <c r="HB566" s="49"/>
      <c r="HC566" s="49"/>
      <c r="HD566" s="49"/>
      <c r="HE566" s="49"/>
      <c r="HF566" s="49"/>
      <c r="HG566" s="49"/>
      <c r="HH566" s="49"/>
      <c r="HI566" s="49"/>
      <c r="HJ566" s="49"/>
    </row>
    <row r="567" spans="1:218" ht="15.75" customHeight="1">
      <c r="A567" s="1"/>
      <c r="B567" s="1"/>
      <c r="C567" s="1"/>
      <c r="D567" s="1"/>
      <c r="E567" s="1"/>
      <c r="F567" s="1"/>
      <c r="G567" s="1"/>
      <c r="H567" s="1"/>
      <c r="I567" s="16"/>
      <c r="J567" s="1"/>
      <c r="K567" s="1"/>
      <c r="L567" s="1"/>
      <c r="M567" s="1"/>
      <c r="N567" s="16"/>
      <c r="O567" s="1"/>
      <c r="P567" s="1"/>
      <c r="Q567" s="1"/>
      <c r="R567" s="1"/>
      <c r="S567" s="16"/>
      <c r="T567" s="1"/>
      <c r="U567" s="1"/>
      <c r="V567" s="1"/>
      <c r="W567" s="1"/>
      <c r="X567" s="16"/>
      <c r="Y567" s="1"/>
      <c r="Z567" s="1"/>
      <c r="AA567" s="1"/>
      <c r="AB567" s="1"/>
      <c r="AC567" s="1"/>
      <c r="AD567" s="1"/>
      <c r="AE567" s="1"/>
      <c r="AF567" s="1"/>
      <c r="AG567" s="1"/>
      <c r="AH567" s="16"/>
      <c r="AI567" s="1"/>
      <c r="AJ567" s="1"/>
      <c r="AK567" s="1"/>
      <c r="AL567" s="1"/>
      <c r="AM567" s="16"/>
      <c r="AN567" s="1"/>
      <c r="AO567" s="1"/>
      <c r="AP567" s="1"/>
      <c r="AQ567" s="1"/>
      <c r="AR567" s="16"/>
      <c r="AS567" s="1"/>
      <c r="AT567" s="1"/>
      <c r="AU567" s="1"/>
      <c r="AV567" s="1"/>
      <c r="AW567" s="1"/>
      <c r="AX567" s="1"/>
      <c r="AY567" s="1"/>
      <c r="AZ567" s="1"/>
      <c r="BA567" s="1"/>
      <c r="BB567" s="16"/>
      <c r="BC567" s="1"/>
      <c r="BD567" s="1"/>
      <c r="BE567" s="1"/>
      <c r="BF567" s="1"/>
      <c r="BG567" s="16"/>
      <c r="BH567" s="1"/>
      <c r="BI567" s="1"/>
      <c r="BJ567" s="1"/>
      <c r="BK567" s="1"/>
      <c r="BL567" s="16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6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  <c r="FE567" s="1"/>
      <c r="FF567" s="1"/>
      <c r="FG567" s="1"/>
      <c r="FH567" s="1"/>
      <c r="FI567" s="1"/>
      <c r="FJ567" s="1"/>
      <c r="FK567" s="1"/>
      <c r="FL567" s="1"/>
      <c r="FM567" s="1"/>
      <c r="FN567" s="1"/>
      <c r="FO567" s="1"/>
      <c r="FP567" s="1"/>
      <c r="FQ567" s="1"/>
      <c r="FR567" s="1"/>
      <c r="FS567" s="1"/>
      <c r="FT567" s="1"/>
      <c r="FU567" s="1"/>
      <c r="FV567" s="1"/>
      <c r="FW567" s="1"/>
      <c r="FX567" s="1"/>
      <c r="FY567" s="49"/>
      <c r="FZ567" s="49"/>
      <c r="GA567" s="49"/>
      <c r="GB567" s="49"/>
      <c r="GC567" s="49"/>
      <c r="GD567" s="49"/>
      <c r="GE567" s="49"/>
      <c r="GF567" s="49"/>
      <c r="GG567" s="49"/>
      <c r="GH567" s="49"/>
      <c r="GI567" s="49"/>
      <c r="GJ567" s="49"/>
      <c r="GK567" s="49"/>
      <c r="GL567" s="49"/>
      <c r="GM567" s="49"/>
      <c r="GN567" s="49"/>
      <c r="GO567" s="49"/>
      <c r="GP567" s="49"/>
      <c r="GQ567" s="49"/>
      <c r="GR567" s="49"/>
      <c r="GS567" s="49"/>
      <c r="GT567" s="49"/>
      <c r="GU567" s="49"/>
      <c r="GV567" s="49"/>
      <c r="GW567" s="49"/>
      <c r="GX567" s="49"/>
      <c r="GY567" s="49"/>
      <c r="GZ567" s="49"/>
      <c r="HA567" s="49"/>
      <c r="HB567" s="49"/>
      <c r="HC567" s="49"/>
      <c r="HD567" s="49"/>
      <c r="HE567" s="49"/>
      <c r="HF567" s="49"/>
      <c r="HG567" s="49"/>
      <c r="HH567" s="49"/>
      <c r="HI567" s="49"/>
      <c r="HJ567" s="49"/>
    </row>
    <row r="568" spans="1:218" ht="15.75" customHeight="1">
      <c r="A568" s="1"/>
      <c r="B568" s="1"/>
      <c r="C568" s="1"/>
      <c r="D568" s="1"/>
      <c r="E568" s="1"/>
      <c r="F568" s="1"/>
      <c r="G568" s="1"/>
      <c r="H568" s="1"/>
      <c r="I568" s="16"/>
      <c r="J568" s="1"/>
      <c r="K568" s="1"/>
      <c r="L568" s="1"/>
      <c r="M568" s="1"/>
      <c r="N568" s="16"/>
      <c r="O568" s="1"/>
      <c r="P568" s="1"/>
      <c r="Q568" s="1"/>
      <c r="R568" s="1"/>
      <c r="S568" s="16"/>
      <c r="T568" s="1"/>
      <c r="U568" s="1"/>
      <c r="V568" s="1"/>
      <c r="W568" s="1"/>
      <c r="X568" s="16"/>
      <c r="Y568" s="1"/>
      <c r="Z568" s="1"/>
      <c r="AA568" s="1"/>
      <c r="AB568" s="1"/>
      <c r="AC568" s="1"/>
      <c r="AD568" s="1"/>
      <c r="AE568" s="1"/>
      <c r="AF568" s="1"/>
      <c r="AG568" s="1"/>
      <c r="AH568" s="16"/>
      <c r="AI568" s="1"/>
      <c r="AJ568" s="1"/>
      <c r="AK568" s="1"/>
      <c r="AL568" s="1"/>
      <c r="AM568" s="16"/>
      <c r="AN568" s="1"/>
      <c r="AO568" s="1"/>
      <c r="AP568" s="1"/>
      <c r="AQ568" s="1"/>
      <c r="AR568" s="16"/>
      <c r="AS568" s="1"/>
      <c r="AT568" s="1"/>
      <c r="AU568" s="1"/>
      <c r="AV568" s="1"/>
      <c r="AW568" s="1"/>
      <c r="AX568" s="1"/>
      <c r="AY568" s="1"/>
      <c r="AZ568" s="1"/>
      <c r="BA568" s="1"/>
      <c r="BB568" s="16"/>
      <c r="BC568" s="1"/>
      <c r="BD568" s="1"/>
      <c r="BE568" s="1"/>
      <c r="BF568" s="1"/>
      <c r="BG568" s="16"/>
      <c r="BH568" s="1"/>
      <c r="BI568" s="1"/>
      <c r="BJ568" s="1"/>
      <c r="BK568" s="1"/>
      <c r="BL568" s="16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6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  <c r="FE568" s="1"/>
      <c r="FF568" s="1"/>
      <c r="FG568" s="1"/>
      <c r="FH568" s="1"/>
      <c r="FI568" s="1"/>
      <c r="FJ568" s="1"/>
      <c r="FK568" s="1"/>
      <c r="FL568" s="1"/>
      <c r="FM568" s="1"/>
      <c r="FN568" s="1"/>
      <c r="FO568" s="1"/>
      <c r="FP568" s="1"/>
      <c r="FQ568" s="1"/>
      <c r="FR568" s="1"/>
      <c r="FS568" s="1"/>
      <c r="FT568" s="1"/>
      <c r="FU568" s="1"/>
      <c r="FV568" s="1"/>
      <c r="FW568" s="1"/>
      <c r="FX568" s="1"/>
      <c r="FY568" s="49"/>
      <c r="FZ568" s="49"/>
      <c r="GA568" s="49"/>
      <c r="GB568" s="49"/>
      <c r="GC568" s="49"/>
      <c r="GD568" s="49"/>
      <c r="GE568" s="49"/>
      <c r="GF568" s="49"/>
      <c r="GG568" s="49"/>
      <c r="GH568" s="49"/>
      <c r="GI568" s="49"/>
      <c r="GJ568" s="49"/>
      <c r="GK568" s="49"/>
      <c r="GL568" s="49"/>
      <c r="GM568" s="49"/>
      <c r="GN568" s="49"/>
      <c r="GO568" s="49"/>
      <c r="GP568" s="49"/>
      <c r="GQ568" s="49"/>
      <c r="GR568" s="49"/>
      <c r="GS568" s="49"/>
      <c r="GT568" s="49"/>
      <c r="GU568" s="49"/>
      <c r="GV568" s="49"/>
      <c r="GW568" s="49"/>
      <c r="GX568" s="49"/>
      <c r="GY568" s="49"/>
      <c r="GZ568" s="49"/>
      <c r="HA568" s="49"/>
      <c r="HB568" s="49"/>
      <c r="HC568" s="49"/>
      <c r="HD568" s="49"/>
      <c r="HE568" s="49"/>
      <c r="HF568" s="49"/>
      <c r="HG568" s="49"/>
      <c r="HH568" s="49"/>
      <c r="HI568" s="49"/>
      <c r="HJ568" s="49"/>
    </row>
    <row r="569" spans="1:218" ht="15.75" customHeight="1">
      <c r="A569" s="1"/>
      <c r="B569" s="1"/>
      <c r="C569" s="1"/>
      <c r="D569" s="1"/>
      <c r="E569" s="1"/>
      <c r="F569" s="1"/>
      <c r="G569" s="1"/>
      <c r="H569" s="1"/>
      <c r="I569" s="16"/>
      <c r="J569" s="1"/>
      <c r="K569" s="1"/>
      <c r="L569" s="1"/>
      <c r="M569" s="1"/>
      <c r="N569" s="16"/>
      <c r="O569" s="1"/>
      <c r="P569" s="1"/>
      <c r="Q569" s="1"/>
      <c r="R569" s="1"/>
      <c r="S569" s="16"/>
      <c r="T569" s="1"/>
      <c r="U569" s="1"/>
      <c r="V569" s="1"/>
      <c r="W569" s="1"/>
      <c r="X569" s="16"/>
      <c r="Y569" s="1"/>
      <c r="Z569" s="1"/>
      <c r="AA569" s="1"/>
      <c r="AB569" s="1"/>
      <c r="AC569" s="1"/>
      <c r="AD569" s="1"/>
      <c r="AE569" s="1"/>
      <c r="AF569" s="1"/>
      <c r="AG569" s="1"/>
      <c r="AH569" s="16"/>
      <c r="AI569" s="1"/>
      <c r="AJ569" s="1"/>
      <c r="AK569" s="1"/>
      <c r="AL569" s="1"/>
      <c r="AM569" s="16"/>
      <c r="AN569" s="1"/>
      <c r="AO569" s="1"/>
      <c r="AP569" s="1"/>
      <c r="AQ569" s="1"/>
      <c r="AR569" s="16"/>
      <c r="AS569" s="1"/>
      <c r="AT569" s="1"/>
      <c r="AU569" s="1"/>
      <c r="AV569" s="1"/>
      <c r="AW569" s="1"/>
      <c r="AX569" s="1"/>
      <c r="AY569" s="1"/>
      <c r="AZ569" s="1"/>
      <c r="BA569" s="1"/>
      <c r="BB569" s="16"/>
      <c r="BC569" s="1"/>
      <c r="BD569" s="1"/>
      <c r="BE569" s="1"/>
      <c r="BF569" s="1"/>
      <c r="BG569" s="16"/>
      <c r="BH569" s="1"/>
      <c r="BI569" s="1"/>
      <c r="BJ569" s="1"/>
      <c r="BK569" s="1"/>
      <c r="BL569" s="16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6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  <c r="FE569" s="1"/>
      <c r="FF569" s="1"/>
      <c r="FG569" s="1"/>
      <c r="FH569" s="1"/>
      <c r="FI569" s="1"/>
      <c r="FJ569" s="1"/>
      <c r="FK569" s="1"/>
      <c r="FL569" s="1"/>
      <c r="FM569" s="1"/>
      <c r="FN569" s="1"/>
      <c r="FO569" s="1"/>
      <c r="FP569" s="1"/>
      <c r="FQ569" s="1"/>
      <c r="FR569" s="1"/>
      <c r="FS569" s="1"/>
      <c r="FT569" s="1"/>
      <c r="FU569" s="1"/>
      <c r="FV569" s="1"/>
      <c r="FW569" s="1"/>
      <c r="FX569" s="1"/>
      <c r="FY569" s="49"/>
      <c r="FZ569" s="49"/>
      <c r="GA569" s="49"/>
      <c r="GB569" s="49"/>
      <c r="GC569" s="49"/>
      <c r="GD569" s="49"/>
      <c r="GE569" s="49"/>
      <c r="GF569" s="49"/>
      <c r="GG569" s="49"/>
      <c r="GH569" s="49"/>
      <c r="GI569" s="49"/>
      <c r="GJ569" s="49"/>
      <c r="GK569" s="49"/>
      <c r="GL569" s="49"/>
      <c r="GM569" s="49"/>
      <c r="GN569" s="49"/>
      <c r="GO569" s="49"/>
      <c r="GP569" s="49"/>
      <c r="GQ569" s="49"/>
      <c r="GR569" s="49"/>
      <c r="GS569" s="49"/>
      <c r="GT569" s="49"/>
      <c r="GU569" s="49"/>
      <c r="GV569" s="49"/>
      <c r="GW569" s="49"/>
      <c r="GX569" s="49"/>
      <c r="GY569" s="49"/>
      <c r="GZ569" s="49"/>
      <c r="HA569" s="49"/>
      <c r="HB569" s="49"/>
      <c r="HC569" s="49"/>
      <c r="HD569" s="49"/>
      <c r="HE569" s="49"/>
      <c r="HF569" s="49"/>
      <c r="HG569" s="49"/>
      <c r="HH569" s="49"/>
      <c r="HI569" s="49"/>
      <c r="HJ569" s="49"/>
    </row>
    <row r="570" spans="1:218" ht="15.75" customHeight="1">
      <c r="A570" s="1"/>
      <c r="B570" s="1"/>
      <c r="C570" s="1"/>
      <c r="D570" s="1"/>
      <c r="E570" s="1"/>
      <c r="F570" s="1"/>
      <c r="G570" s="1"/>
      <c r="H570" s="1"/>
      <c r="I570" s="16"/>
      <c r="J570" s="1"/>
      <c r="K570" s="1"/>
      <c r="L570" s="1"/>
      <c r="M570" s="1"/>
      <c r="N570" s="16"/>
      <c r="O570" s="1"/>
      <c r="P570" s="1"/>
      <c r="Q570" s="1"/>
      <c r="R570" s="1"/>
      <c r="S570" s="16"/>
      <c r="T570" s="1"/>
      <c r="U570" s="1"/>
      <c r="V570" s="1"/>
      <c r="W570" s="1"/>
      <c r="X570" s="16"/>
      <c r="Y570" s="1"/>
      <c r="Z570" s="1"/>
      <c r="AA570" s="1"/>
      <c r="AB570" s="1"/>
      <c r="AC570" s="1"/>
      <c r="AD570" s="1"/>
      <c r="AE570" s="1"/>
      <c r="AF570" s="1"/>
      <c r="AG570" s="1"/>
      <c r="AH570" s="16"/>
      <c r="AI570" s="1"/>
      <c r="AJ570" s="1"/>
      <c r="AK570" s="1"/>
      <c r="AL570" s="1"/>
      <c r="AM570" s="16"/>
      <c r="AN570" s="1"/>
      <c r="AO570" s="1"/>
      <c r="AP570" s="1"/>
      <c r="AQ570" s="1"/>
      <c r="AR570" s="16"/>
      <c r="AS570" s="1"/>
      <c r="AT570" s="1"/>
      <c r="AU570" s="1"/>
      <c r="AV570" s="1"/>
      <c r="AW570" s="1"/>
      <c r="AX570" s="1"/>
      <c r="AY570" s="1"/>
      <c r="AZ570" s="1"/>
      <c r="BA570" s="1"/>
      <c r="BB570" s="16"/>
      <c r="BC570" s="1"/>
      <c r="BD570" s="1"/>
      <c r="BE570" s="1"/>
      <c r="BF570" s="1"/>
      <c r="BG570" s="16"/>
      <c r="BH570" s="1"/>
      <c r="BI570" s="1"/>
      <c r="BJ570" s="1"/>
      <c r="BK570" s="1"/>
      <c r="BL570" s="16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6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  <c r="FE570" s="1"/>
      <c r="FF570" s="1"/>
      <c r="FG570" s="1"/>
      <c r="FH570" s="1"/>
      <c r="FI570" s="1"/>
      <c r="FJ570" s="1"/>
      <c r="FK570" s="1"/>
      <c r="FL570" s="1"/>
      <c r="FM570" s="1"/>
      <c r="FN570" s="1"/>
      <c r="FO570" s="1"/>
      <c r="FP570" s="1"/>
      <c r="FQ570" s="1"/>
      <c r="FR570" s="1"/>
      <c r="FS570" s="1"/>
      <c r="FT570" s="1"/>
      <c r="FU570" s="1"/>
      <c r="FV570" s="1"/>
      <c r="FW570" s="1"/>
      <c r="FX570" s="1"/>
      <c r="FY570" s="49"/>
      <c r="FZ570" s="49"/>
      <c r="GA570" s="49"/>
      <c r="GB570" s="49"/>
      <c r="GC570" s="49"/>
      <c r="GD570" s="49"/>
      <c r="GE570" s="49"/>
      <c r="GF570" s="49"/>
      <c r="GG570" s="49"/>
      <c r="GH570" s="49"/>
      <c r="GI570" s="49"/>
      <c r="GJ570" s="49"/>
      <c r="GK570" s="49"/>
      <c r="GL570" s="49"/>
      <c r="GM570" s="49"/>
      <c r="GN570" s="49"/>
      <c r="GO570" s="49"/>
      <c r="GP570" s="49"/>
      <c r="GQ570" s="49"/>
      <c r="GR570" s="49"/>
      <c r="GS570" s="49"/>
      <c r="GT570" s="49"/>
      <c r="GU570" s="49"/>
      <c r="GV570" s="49"/>
      <c r="GW570" s="49"/>
      <c r="GX570" s="49"/>
      <c r="GY570" s="49"/>
      <c r="GZ570" s="49"/>
      <c r="HA570" s="49"/>
      <c r="HB570" s="49"/>
      <c r="HC570" s="49"/>
      <c r="HD570" s="49"/>
      <c r="HE570" s="49"/>
      <c r="HF570" s="49"/>
      <c r="HG570" s="49"/>
      <c r="HH570" s="49"/>
      <c r="HI570" s="49"/>
      <c r="HJ570" s="49"/>
    </row>
    <row r="571" spans="1:218" ht="15.75" customHeight="1">
      <c r="A571" s="1"/>
      <c r="B571" s="1"/>
      <c r="C571" s="1"/>
      <c r="D571" s="1"/>
      <c r="E571" s="1"/>
      <c r="F571" s="1"/>
      <c r="G571" s="1"/>
      <c r="H571" s="1"/>
      <c r="I571" s="16"/>
      <c r="J571" s="1"/>
      <c r="K571" s="1"/>
      <c r="L571" s="1"/>
      <c r="M571" s="1"/>
      <c r="N571" s="16"/>
      <c r="O571" s="1"/>
      <c r="P571" s="1"/>
      <c r="Q571" s="1"/>
      <c r="R571" s="1"/>
      <c r="S571" s="16"/>
      <c r="T571" s="1"/>
      <c r="U571" s="1"/>
      <c r="V571" s="1"/>
      <c r="W571" s="1"/>
      <c r="X571" s="16"/>
      <c r="Y571" s="1"/>
      <c r="Z571" s="1"/>
      <c r="AA571" s="1"/>
      <c r="AB571" s="1"/>
      <c r="AC571" s="1"/>
      <c r="AD571" s="1"/>
      <c r="AE571" s="1"/>
      <c r="AF571" s="1"/>
      <c r="AG571" s="1"/>
      <c r="AH571" s="16"/>
      <c r="AI571" s="1"/>
      <c r="AJ571" s="1"/>
      <c r="AK571" s="1"/>
      <c r="AL571" s="1"/>
      <c r="AM571" s="16"/>
      <c r="AN571" s="1"/>
      <c r="AO571" s="1"/>
      <c r="AP571" s="1"/>
      <c r="AQ571" s="1"/>
      <c r="AR571" s="16"/>
      <c r="AS571" s="1"/>
      <c r="AT571" s="1"/>
      <c r="AU571" s="1"/>
      <c r="AV571" s="1"/>
      <c r="AW571" s="1"/>
      <c r="AX571" s="1"/>
      <c r="AY571" s="1"/>
      <c r="AZ571" s="1"/>
      <c r="BA571" s="1"/>
      <c r="BB571" s="16"/>
      <c r="BC571" s="1"/>
      <c r="BD571" s="1"/>
      <c r="BE571" s="1"/>
      <c r="BF571" s="1"/>
      <c r="BG571" s="16"/>
      <c r="BH571" s="1"/>
      <c r="BI571" s="1"/>
      <c r="BJ571" s="1"/>
      <c r="BK571" s="1"/>
      <c r="BL571" s="16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6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  <c r="FE571" s="1"/>
      <c r="FF571" s="1"/>
      <c r="FG571" s="1"/>
      <c r="FH571" s="1"/>
      <c r="FI571" s="1"/>
      <c r="FJ571" s="1"/>
      <c r="FK571" s="1"/>
      <c r="FL571" s="1"/>
      <c r="FM571" s="1"/>
      <c r="FN571" s="1"/>
      <c r="FO571" s="1"/>
      <c r="FP571" s="1"/>
      <c r="FQ571" s="1"/>
      <c r="FR571" s="1"/>
      <c r="FS571" s="1"/>
      <c r="FT571" s="1"/>
      <c r="FU571" s="1"/>
      <c r="FV571" s="1"/>
      <c r="FW571" s="1"/>
      <c r="FX571" s="1"/>
      <c r="FY571" s="49"/>
      <c r="FZ571" s="49"/>
      <c r="GA571" s="49"/>
      <c r="GB571" s="49"/>
      <c r="GC571" s="49"/>
      <c r="GD571" s="49"/>
      <c r="GE571" s="49"/>
      <c r="GF571" s="49"/>
      <c r="GG571" s="49"/>
      <c r="GH571" s="49"/>
      <c r="GI571" s="49"/>
      <c r="GJ571" s="49"/>
      <c r="GK571" s="49"/>
      <c r="GL571" s="49"/>
      <c r="GM571" s="49"/>
      <c r="GN571" s="49"/>
      <c r="GO571" s="49"/>
      <c r="GP571" s="49"/>
      <c r="GQ571" s="49"/>
      <c r="GR571" s="49"/>
      <c r="GS571" s="49"/>
      <c r="GT571" s="49"/>
      <c r="GU571" s="49"/>
      <c r="GV571" s="49"/>
      <c r="GW571" s="49"/>
      <c r="GX571" s="49"/>
      <c r="GY571" s="49"/>
      <c r="GZ571" s="49"/>
      <c r="HA571" s="49"/>
      <c r="HB571" s="49"/>
      <c r="HC571" s="49"/>
      <c r="HD571" s="49"/>
      <c r="HE571" s="49"/>
      <c r="HF571" s="49"/>
      <c r="HG571" s="49"/>
      <c r="HH571" s="49"/>
      <c r="HI571" s="49"/>
      <c r="HJ571" s="49"/>
    </row>
    <row r="572" spans="1:218" ht="15.75" customHeight="1">
      <c r="A572" s="1"/>
      <c r="B572" s="1"/>
      <c r="C572" s="1"/>
      <c r="D572" s="1"/>
      <c r="E572" s="1"/>
      <c r="F572" s="1"/>
      <c r="G572" s="1"/>
      <c r="H572" s="1"/>
      <c r="I572" s="16"/>
      <c r="J572" s="1"/>
      <c r="K572" s="1"/>
      <c r="L572" s="1"/>
      <c r="M572" s="1"/>
      <c r="N572" s="16"/>
      <c r="O572" s="1"/>
      <c r="P572" s="1"/>
      <c r="Q572" s="1"/>
      <c r="R572" s="1"/>
      <c r="S572" s="16"/>
      <c r="T572" s="1"/>
      <c r="U572" s="1"/>
      <c r="V572" s="1"/>
      <c r="W572" s="1"/>
      <c r="X572" s="16"/>
      <c r="Y572" s="1"/>
      <c r="Z572" s="1"/>
      <c r="AA572" s="1"/>
      <c r="AB572" s="1"/>
      <c r="AC572" s="1"/>
      <c r="AD572" s="1"/>
      <c r="AE572" s="1"/>
      <c r="AF572" s="1"/>
      <c r="AG572" s="1"/>
      <c r="AH572" s="16"/>
      <c r="AI572" s="1"/>
      <c r="AJ572" s="1"/>
      <c r="AK572" s="1"/>
      <c r="AL572" s="1"/>
      <c r="AM572" s="16"/>
      <c r="AN572" s="1"/>
      <c r="AO572" s="1"/>
      <c r="AP572" s="1"/>
      <c r="AQ572" s="1"/>
      <c r="AR572" s="16"/>
      <c r="AS572" s="1"/>
      <c r="AT572" s="1"/>
      <c r="AU572" s="1"/>
      <c r="AV572" s="1"/>
      <c r="AW572" s="1"/>
      <c r="AX572" s="1"/>
      <c r="AY572" s="1"/>
      <c r="AZ572" s="1"/>
      <c r="BA572" s="1"/>
      <c r="BB572" s="16"/>
      <c r="BC572" s="1"/>
      <c r="BD572" s="1"/>
      <c r="BE572" s="1"/>
      <c r="BF572" s="1"/>
      <c r="BG572" s="16"/>
      <c r="BH572" s="1"/>
      <c r="BI572" s="1"/>
      <c r="BJ572" s="1"/>
      <c r="BK572" s="1"/>
      <c r="BL572" s="16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6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  <c r="FE572" s="1"/>
      <c r="FF572" s="1"/>
      <c r="FG572" s="1"/>
      <c r="FH572" s="1"/>
      <c r="FI572" s="1"/>
      <c r="FJ572" s="1"/>
      <c r="FK572" s="1"/>
      <c r="FL572" s="1"/>
      <c r="FM572" s="1"/>
      <c r="FN572" s="1"/>
      <c r="FO572" s="1"/>
      <c r="FP572" s="1"/>
      <c r="FQ572" s="1"/>
      <c r="FR572" s="1"/>
      <c r="FS572" s="1"/>
      <c r="FT572" s="1"/>
      <c r="FU572" s="1"/>
      <c r="FV572" s="1"/>
      <c r="FW572" s="1"/>
      <c r="FX572" s="1"/>
      <c r="FY572" s="49"/>
      <c r="FZ572" s="49"/>
      <c r="GA572" s="49"/>
      <c r="GB572" s="49"/>
      <c r="GC572" s="49"/>
      <c r="GD572" s="49"/>
      <c r="GE572" s="49"/>
      <c r="GF572" s="49"/>
      <c r="GG572" s="49"/>
      <c r="GH572" s="49"/>
      <c r="GI572" s="49"/>
      <c r="GJ572" s="49"/>
      <c r="GK572" s="49"/>
      <c r="GL572" s="49"/>
      <c r="GM572" s="49"/>
      <c r="GN572" s="49"/>
      <c r="GO572" s="49"/>
      <c r="GP572" s="49"/>
      <c r="GQ572" s="49"/>
      <c r="GR572" s="49"/>
      <c r="GS572" s="49"/>
      <c r="GT572" s="49"/>
      <c r="GU572" s="49"/>
      <c r="GV572" s="49"/>
      <c r="GW572" s="49"/>
      <c r="GX572" s="49"/>
      <c r="GY572" s="49"/>
      <c r="GZ572" s="49"/>
      <c r="HA572" s="49"/>
      <c r="HB572" s="49"/>
      <c r="HC572" s="49"/>
      <c r="HD572" s="49"/>
      <c r="HE572" s="49"/>
      <c r="HF572" s="49"/>
      <c r="HG572" s="49"/>
      <c r="HH572" s="49"/>
      <c r="HI572" s="49"/>
      <c r="HJ572" s="49"/>
    </row>
    <row r="573" spans="1:218" ht="15.75" customHeight="1">
      <c r="A573" s="1"/>
      <c r="B573" s="1"/>
      <c r="C573" s="1"/>
      <c r="D573" s="1"/>
      <c r="E573" s="1"/>
      <c r="F573" s="1"/>
      <c r="G573" s="1"/>
      <c r="H573" s="1"/>
      <c r="I573" s="16"/>
      <c r="J573" s="1"/>
      <c r="K573" s="1"/>
      <c r="L573" s="1"/>
      <c r="M573" s="1"/>
      <c r="N573" s="16"/>
      <c r="O573" s="1"/>
      <c r="P573" s="1"/>
      <c r="Q573" s="1"/>
      <c r="R573" s="1"/>
      <c r="S573" s="16"/>
      <c r="T573" s="1"/>
      <c r="U573" s="1"/>
      <c r="V573" s="1"/>
      <c r="W573" s="1"/>
      <c r="X573" s="16"/>
      <c r="Y573" s="1"/>
      <c r="Z573" s="1"/>
      <c r="AA573" s="1"/>
      <c r="AB573" s="1"/>
      <c r="AC573" s="1"/>
      <c r="AD573" s="1"/>
      <c r="AE573" s="1"/>
      <c r="AF573" s="1"/>
      <c r="AG573" s="1"/>
      <c r="AH573" s="16"/>
      <c r="AI573" s="1"/>
      <c r="AJ573" s="1"/>
      <c r="AK573" s="1"/>
      <c r="AL573" s="1"/>
      <c r="AM573" s="16"/>
      <c r="AN573" s="1"/>
      <c r="AO573" s="1"/>
      <c r="AP573" s="1"/>
      <c r="AQ573" s="1"/>
      <c r="AR573" s="16"/>
      <c r="AS573" s="1"/>
      <c r="AT573" s="1"/>
      <c r="AU573" s="1"/>
      <c r="AV573" s="1"/>
      <c r="AW573" s="1"/>
      <c r="AX573" s="1"/>
      <c r="AY573" s="1"/>
      <c r="AZ573" s="1"/>
      <c r="BA573" s="1"/>
      <c r="BB573" s="16"/>
      <c r="BC573" s="1"/>
      <c r="BD573" s="1"/>
      <c r="BE573" s="1"/>
      <c r="BF573" s="1"/>
      <c r="BG573" s="16"/>
      <c r="BH573" s="1"/>
      <c r="BI573" s="1"/>
      <c r="BJ573" s="1"/>
      <c r="BK573" s="1"/>
      <c r="BL573" s="16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6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  <c r="FE573" s="1"/>
      <c r="FF573" s="1"/>
      <c r="FG573" s="1"/>
      <c r="FH573" s="1"/>
      <c r="FI573" s="1"/>
      <c r="FJ573" s="1"/>
      <c r="FK573" s="1"/>
      <c r="FL573" s="1"/>
      <c r="FM573" s="1"/>
      <c r="FN573" s="1"/>
      <c r="FO573" s="1"/>
      <c r="FP573" s="1"/>
      <c r="FQ573" s="1"/>
      <c r="FR573" s="1"/>
      <c r="FS573" s="1"/>
      <c r="FT573" s="1"/>
      <c r="FU573" s="1"/>
      <c r="FV573" s="1"/>
      <c r="FW573" s="1"/>
      <c r="FX573" s="1"/>
      <c r="FY573" s="49"/>
      <c r="FZ573" s="49"/>
      <c r="GA573" s="49"/>
      <c r="GB573" s="49"/>
      <c r="GC573" s="49"/>
      <c r="GD573" s="49"/>
      <c r="GE573" s="49"/>
      <c r="GF573" s="49"/>
      <c r="GG573" s="49"/>
      <c r="GH573" s="49"/>
      <c r="GI573" s="49"/>
      <c r="GJ573" s="49"/>
      <c r="GK573" s="49"/>
      <c r="GL573" s="49"/>
      <c r="GM573" s="49"/>
      <c r="GN573" s="49"/>
      <c r="GO573" s="49"/>
      <c r="GP573" s="49"/>
      <c r="GQ573" s="49"/>
      <c r="GR573" s="49"/>
      <c r="GS573" s="49"/>
      <c r="GT573" s="49"/>
      <c r="GU573" s="49"/>
      <c r="GV573" s="49"/>
      <c r="GW573" s="49"/>
      <c r="GX573" s="49"/>
      <c r="GY573" s="49"/>
      <c r="GZ573" s="49"/>
      <c r="HA573" s="49"/>
      <c r="HB573" s="49"/>
      <c r="HC573" s="49"/>
      <c r="HD573" s="49"/>
      <c r="HE573" s="49"/>
      <c r="HF573" s="49"/>
      <c r="HG573" s="49"/>
      <c r="HH573" s="49"/>
      <c r="HI573" s="49"/>
      <c r="HJ573" s="49"/>
    </row>
    <row r="574" spans="1:218" ht="15.75" customHeight="1">
      <c r="A574" s="1"/>
      <c r="B574" s="1"/>
      <c r="C574" s="1"/>
      <c r="D574" s="1"/>
      <c r="E574" s="1"/>
      <c r="F574" s="1"/>
      <c r="G574" s="1"/>
      <c r="H574" s="1"/>
      <c r="I574" s="16"/>
      <c r="J574" s="1"/>
      <c r="K574" s="1"/>
      <c r="L574" s="1"/>
      <c r="M574" s="1"/>
      <c r="N574" s="16"/>
      <c r="O574" s="1"/>
      <c r="P574" s="1"/>
      <c r="Q574" s="1"/>
      <c r="R574" s="1"/>
      <c r="S574" s="16"/>
      <c r="T574" s="1"/>
      <c r="U574" s="1"/>
      <c r="V574" s="1"/>
      <c r="W574" s="1"/>
      <c r="X574" s="16"/>
      <c r="Y574" s="1"/>
      <c r="Z574" s="1"/>
      <c r="AA574" s="1"/>
      <c r="AB574" s="1"/>
      <c r="AC574" s="1"/>
      <c r="AD574" s="1"/>
      <c r="AE574" s="1"/>
      <c r="AF574" s="1"/>
      <c r="AG574" s="1"/>
      <c r="AH574" s="16"/>
      <c r="AI574" s="1"/>
      <c r="AJ574" s="1"/>
      <c r="AK574" s="1"/>
      <c r="AL574" s="1"/>
      <c r="AM574" s="16"/>
      <c r="AN574" s="1"/>
      <c r="AO574" s="1"/>
      <c r="AP574" s="1"/>
      <c r="AQ574" s="1"/>
      <c r="AR574" s="16"/>
      <c r="AS574" s="1"/>
      <c r="AT574" s="1"/>
      <c r="AU574" s="1"/>
      <c r="AV574" s="1"/>
      <c r="AW574" s="1"/>
      <c r="AX574" s="1"/>
      <c r="AY574" s="1"/>
      <c r="AZ574" s="1"/>
      <c r="BA574" s="1"/>
      <c r="BB574" s="16"/>
      <c r="BC574" s="1"/>
      <c r="BD574" s="1"/>
      <c r="BE574" s="1"/>
      <c r="BF574" s="1"/>
      <c r="BG574" s="16"/>
      <c r="BH574" s="1"/>
      <c r="BI574" s="1"/>
      <c r="BJ574" s="1"/>
      <c r="BK574" s="1"/>
      <c r="BL574" s="16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6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  <c r="FE574" s="1"/>
      <c r="FF574" s="1"/>
      <c r="FG574" s="1"/>
      <c r="FH574" s="1"/>
      <c r="FI574" s="1"/>
      <c r="FJ574" s="1"/>
      <c r="FK574" s="1"/>
      <c r="FL574" s="1"/>
      <c r="FM574" s="1"/>
      <c r="FN574" s="1"/>
      <c r="FO574" s="1"/>
      <c r="FP574" s="1"/>
      <c r="FQ574" s="1"/>
      <c r="FR574" s="1"/>
      <c r="FS574" s="1"/>
      <c r="FT574" s="1"/>
      <c r="FU574" s="1"/>
      <c r="FV574" s="1"/>
      <c r="FW574" s="1"/>
      <c r="FX574" s="1"/>
      <c r="FY574" s="49"/>
      <c r="FZ574" s="49"/>
      <c r="GA574" s="49"/>
      <c r="GB574" s="49"/>
      <c r="GC574" s="49"/>
      <c r="GD574" s="49"/>
      <c r="GE574" s="49"/>
      <c r="GF574" s="49"/>
      <c r="GG574" s="49"/>
      <c r="GH574" s="49"/>
      <c r="GI574" s="49"/>
      <c r="GJ574" s="49"/>
      <c r="GK574" s="49"/>
      <c r="GL574" s="49"/>
      <c r="GM574" s="49"/>
      <c r="GN574" s="49"/>
      <c r="GO574" s="49"/>
      <c r="GP574" s="49"/>
      <c r="GQ574" s="49"/>
      <c r="GR574" s="49"/>
      <c r="GS574" s="49"/>
      <c r="GT574" s="49"/>
      <c r="GU574" s="49"/>
      <c r="GV574" s="49"/>
      <c r="GW574" s="49"/>
      <c r="GX574" s="49"/>
      <c r="GY574" s="49"/>
      <c r="GZ574" s="49"/>
      <c r="HA574" s="49"/>
      <c r="HB574" s="49"/>
      <c r="HC574" s="49"/>
      <c r="HD574" s="49"/>
      <c r="HE574" s="49"/>
      <c r="HF574" s="49"/>
      <c r="HG574" s="49"/>
      <c r="HH574" s="49"/>
      <c r="HI574" s="49"/>
      <c r="HJ574" s="49"/>
    </row>
    <row r="575" spans="1:218" ht="15.75" customHeight="1">
      <c r="A575" s="1"/>
      <c r="B575" s="1"/>
      <c r="C575" s="1"/>
      <c r="D575" s="1"/>
      <c r="E575" s="1"/>
      <c r="F575" s="1"/>
      <c r="G575" s="1"/>
      <c r="H575" s="1"/>
      <c r="I575" s="16"/>
      <c r="J575" s="1"/>
      <c r="K575" s="1"/>
      <c r="L575" s="1"/>
      <c r="M575" s="1"/>
      <c r="N575" s="16"/>
      <c r="O575" s="1"/>
      <c r="P575" s="1"/>
      <c r="Q575" s="1"/>
      <c r="R575" s="1"/>
      <c r="S575" s="16"/>
      <c r="T575" s="1"/>
      <c r="U575" s="1"/>
      <c r="V575" s="1"/>
      <c r="W575" s="1"/>
      <c r="X575" s="16"/>
      <c r="Y575" s="1"/>
      <c r="Z575" s="1"/>
      <c r="AA575" s="1"/>
      <c r="AB575" s="1"/>
      <c r="AC575" s="1"/>
      <c r="AD575" s="1"/>
      <c r="AE575" s="1"/>
      <c r="AF575" s="1"/>
      <c r="AG575" s="1"/>
      <c r="AH575" s="16"/>
      <c r="AI575" s="1"/>
      <c r="AJ575" s="1"/>
      <c r="AK575" s="1"/>
      <c r="AL575" s="1"/>
      <c r="AM575" s="16"/>
      <c r="AN575" s="1"/>
      <c r="AO575" s="1"/>
      <c r="AP575" s="1"/>
      <c r="AQ575" s="1"/>
      <c r="AR575" s="16"/>
      <c r="AS575" s="1"/>
      <c r="AT575" s="1"/>
      <c r="AU575" s="1"/>
      <c r="AV575" s="1"/>
      <c r="AW575" s="1"/>
      <c r="AX575" s="1"/>
      <c r="AY575" s="1"/>
      <c r="AZ575" s="1"/>
      <c r="BA575" s="1"/>
      <c r="BB575" s="16"/>
      <c r="BC575" s="1"/>
      <c r="BD575" s="1"/>
      <c r="BE575" s="1"/>
      <c r="BF575" s="1"/>
      <c r="BG575" s="16"/>
      <c r="BH575" s="1"/>
      <c r="BI575" s="1"/>
      <c r="BJ575" s="1"/>
      <c r="BK575" s="1"/>
      <c r="BL575" s="16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6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  <c r="FE575" s="1"/>
      <c r="FF575" s="1"/>
      <c r="FG575" s="1"/>
      <c r="FH575" s="1"/>
      <c r="FI575" s="1"/>
      <c r="FJ575" s="1"/>
      <c r="FK575" s="1"/>
      <c r="FL575" s="1"/>
      <c r="FM575" s="1"/>
      <c r="FN575" s="1"/>
      <c r="FO575" s="1"/>
      <c r="FP575" s="1"/>
      <c r="FQ575" s="1"/>
      <c r="FR575" s="1"/>
      <c r="FS575" s="1"/>
      <c r="FT575" s="1"/>
      <c r="FU575" s="1"/>
      <c r="FV575" s="1"/>
      <c r="FW575" s="1"/>
      <c r="FX575" s="1"/>
      <c r="FY575" s="49"/>
      <c r="FZ575" s="49"/>
      <c r="GA575" s="49"/>
      <c r="GB575" s="49"/>
      <c r="GC575" s="49"/>
      <c r="GD575" s="49"/>
      <c r="GE575" s="49"/>
      <c r="GF575" s="49"/>
      <c r="GG575" s="49"/>
      <c r="GH575" s="49"/>
      <c r="GI575" s="49"/>
      <c r="GJ575" s="49"/>
      <c r="GK575" s="49"/>
      <c r="GL575" s="49"/>
      <c r="GM575" s="49"/>
      <c r="GN575" s="49"/>
      <c r="GO575" s="49"/>
      <c r="GP575" s="49"/>
      <c r="GQ575" s="49"/>
      <c r="GR575" s="49"/>
      <c r="GS575" s="49"/>
      <c r="GT575" s="49"/>
      <c r="GU575" s="49"/>
      <c r="GV575" s="49"/>
      <c r="GW575" s="49"/>
      <c r="GX575" s="49"/>
      <c r="GY575" s="49"/>
      <c r="GZ575" s="49"/>
      <c r="HA575" s="49"/>
      <c r="HB575" s="49"/>
      <c r="HC575" s="49"/>
      <c r="HD575" s="49"/>
      <c r="HE575" s="49"/>
      <c r="HF575" s="49"/>
      <c r="HG575" s="49"/>
      <c r="HH575" s="49"/>
      <c r="HI575" s="49"/>
      <c r="HJ575" s="49"/>
    </row>
    <row r="576" spans="1:218" ht="15.75" customHeight="1">
      <c r="A576" s="1"/>
      <c r="B576" s="1"/>
      <c r="C576" s="1"/>
      <c r="D576" s="1"/>
      <c r="E576" s="1"/>
      <c r="F576" s="1"/>
      <c r="G576" s="1"/>
      <c r="H576" s="1"/>
      <c r="I576" s="16"/>
      <c r="J576" s="1"/>
      <c r="K576" s="1"/>
      <c r="L576" s="1"/>
      <c r="M576" s="1"/>
      <c r="N576" s="16"/>
      <c r="O576" s="1"/>
      <c r="P576" s="1"/>
      <c r="Q576" s="1"/>
      <c r="R576" s="1"/>
      <c r="S576" s="16"/>
      <c r="T576" s="1"/>
      <c r="U576" s="1"/>
      <c r="V576" s="1"/>
      <c r="W576" s="1"/>
      <c r="X576" s="16"/>
      <c r="Y576" s="1"/>
      <c r="Z576" s="1"/>
      <c r="AA576" s="1"/>
      <c r="AB576" s="1"/>
      <c r="AC576" s="1"/>
      <c r="AD576" s="1"/>
      <c r="AE576" s="1"/>
      <c r="AF576" s="1"/>
      <c r="AG576" s="1"/>
      <c r="AH576" s="16"/>
      <c r="AI576" s="1"/>
      <c r="AJ576" s="1"/>
      <c r="AK576" s="1"/>
      <c r="AL576" s="1"/>
      <c r="AM576" s="16"/>
      <c r="AN576" s="1"/>
      <c r="AO576" s="1"/>
      <c r="AP576" s="1"/>
      <c r="AQ576" s="1"/>
      <c r="AR576" s="16"/>
      <c r="AS576" s="1"/>
      <c r="AT576" s="1"/>
      <c r="AU576" s="1"/>
      <c r="AV576" s="1"/>
      <c r="AW576" s="1"/>
      <c r="AX576" s="1"/>
      <c r="AY576" s="1"/>
      <c r="AZ576" s="1"/>
      <c r="BA576" s="1"/>
      <c r="BB576" s="16"/>
      <c r="BC576" s="1"/>
      <c r="BD576" s="1"/>
      <c r="BE576" s="1"/>
      <c r="BF576" s="1"/>
      <c r="BG576" s="16"/>
      <c r="BH576" s="1"/>
      <c r="BI576" s="1"/>
      <c r="BJ576" s="1"/>
      <c r="BK576" s="1"/>
      <c r="BL576" s="16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6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  <c r="FE576" s="1"/>
      <c r="FF576" s="1"/>
      <c r="FG576" s="1"/>
      <c r="FH576" s="1"/>
      <c r="FI576" s="1"/>
      <c r="FJ576" s="1"/>
      <c r="FK576" s="1"/>
      <c r="FL576" s="1"/>
      <c r="FM576" s="1"/>
      <c r="FN576" s="1"/>
      <c r="FO576" s="1"/>
      <c r="FP576" s="1"/>
      <c r="FQ576" s="1"/>
      <c r="FR576" s="1"/>
      <c r="FS576" s="1"/>
      <c r="FT576" s="1"/>
      <c r="FU576" s="1"/>
      <c r="FV576" s="1"/>
      <c r="FW576" s="1"/>
      <c r="FX576" s="1"/>
      <c r="FY576" s="49"/>
      <c r="FZ576" s="49"/>
      <c r="GA576" s="49"/>
      <c r="GB576" s="49"/>
      <c r="GC576" s="49"/>
      <c r="GD576" s="49"/>
      <c r="GE576" s="49"/>
      <c r="GF576" s="49"/>
      <c r="GG576" s="49"/>
      <c r="GH576" s="49"/>
      <c r="GI576" s="49"/>
      <c r="GJ576" s="49"/>
      <c r="GK576" s="49"/>
      <c r="GL576" s="49"/>
      <c r="GM576" s="49"/>
      <c r="GN576" s="49"/>
      <c r="GO576" s="49"/>
      <c r="GP576" s="49"/>
      <c r="GQ576" s="49"/>
      <c r="GR576" s="49"/>
      <c r="GS576" s="49"/>
      <c r="GT576" s="49"/>
      <c r="GU576" s="49"/>
      <c r="GV576" s="49"/>
      <c r="GW576" s="49"/>
      <c r="GX576" s="49"/>
      <c r="GY576" s="49"/>
      <c r="GZ576" s="49"/>
      <c r="HA576" s="49"/>
      <c r="HB576" s="49"/>
      <c r="HC576" s="49"/>
      <c r="HD576" s="49"/>
      <c r="HE576" s="49"/>
      <c r="HF576" s="49"/>
      <c r="HG576" s="49"/>
      <c r="HH576" s="49"/>
      <c r="HI576" s="49"/>
      <c r="HJ576" s="49"/>
    </row>
    <row r="577" spans="1:218" ht="15.75" customHeight="1">
      <c r="A577" s="1"/>
      <c r="B577" s="1"/>
      <c r="C577" s="1"/>
      <c r="D577" s="1"/>
      <c r="E577" s="1"/>
      <c r="F577" s="1"/>
      <c r="G577" s="1"/>
      <c r="H577" s="1"/>
      <c r="I577" s="16"/>
      <c r="J577" s="1"/>
      <c r="K577" s="1"/>
      <c r="L577" s="1"/>
      <c r="M577" s="1"/>
      <c r="N577" s="16"/>
      <c r="O577" s="1"/>
      <c r="P577" s="1"/>
      <c r="Q577" s="1"/>
      <c r="R577" s="1"/>
      <c r="S577" s="16"/>
      <c r="T577" s="1"/>
      <c r="U577" s="1"/>
      <c r="V577" s="1"/>
      <c r="W577" s="1"/>
      <c r="X577" s="16"/>
      <c r="Y577" s="1"/>
      <c r="Z577" s="1"/>
      <c r="AA577" s="1"/>
      <c r="AB577" s="1"/>
      <c r="AC577" s="1"/>
      <c r="AD577" s="1"/>
      <c r="AE577" s="1"/>
      <c r="AF577" s="1"/>
      <c r="AG577" s="1"/>
      <c r="AH577" s="16"/>
      <c r="AI577" s="1"/>
      <c r="AJ577" s="1"/>
      <c r="AK577" s="1"/>
      <c r="AL577" s="1"/>
      <c r="AM577" s="16"/>
      <c r="AN577" s="1"/>
      <c r="AO577" s="1"/>
      <c r="AP577" s="1"/>
      <c r="AQ577" s="1"/>
      <c r="AR577" s="16"/>
      <c r="AS577" s="1"/>
      <c r="AT577" s="1"/>
      <c r="AU577" s="1"/>
      <c r="AV577" s="1"/>
      <c r="AW577" s="1"/>
      <c r="AX577" s="1"/>
      <c r="AY577" s="1"/>
      <c r="AZ577" s="1"/>
      <c r="BA577" s="1"/>
      <c r="BB577" s="16"/>
      <c r="BC577" s="1"/>
      <c r="BD577" s="1"/>
      <c r="BE577" s="1"/>
      <c r="BF577" s="1"/>
      <c r="BG577" s="16"/>
      <c r="BH577" s="1"/>
      <c r="BI577" s="1"/>
      <c r="BJ577" s="1"/>
      <c r="BK577" s="1"/>
      <c r="BL577" s="16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6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  <c r="FE577" s="1"/>
      <c r="FF577" s="1"/>
      <c r="FG577" s="1"/>
      <c r="FH577" s="1"/>
      <c r="FI577" s="1"/>
      <c r="FJ577" s="1"/>
      <c r="FK577" s="1"/>
      <c r="FL577" s="1"/>
      <c r="FM577" s="1"/>
      <c r="FN577" s="1"/>
      <c r="FO577" s="1"/>
      <c r="FP577" s="1"/>
      <c r="FQ577" s="1"/>
      <c r="FR577" s="1"/>
      <c r="FS577" s="1"/>
      <c r="FT577" s="1"/>
      <c r="FU577" s="1"/>
      <c r="FV577" s="1"/>
      <c r="FW577" s="1"/>
      <c r="FX577" s="1"/>
      <c r="FY577" s="49"/>
      <c r="FZ577" s="49"/>
      <c r="GA577" s="49"/>
      <c r="GB577" s="49"/>
      <c r="GC577" s="49"/>
      <c r="GD577" s="49"/>
      <c r="GE577" s="49"/>
      <c r="GF577" s="49"/>
      <c r="GG577" s="49"/>
      <c r="GH577" s="49"/>
      <c r="GI577" s="49"/>
      <c r="GJ577" s="49"/>
      <c r="GK577" s="49"/>
      <c r="GL577" s="49"/>
      <c r="GM577" s="49"/>
      <c r="GN577" s="49"/>
      <c r="GO577" s="49"/>
      <c r="GP577" s="49"/>
      <c r="GQ577" s="49"/>
      <c r="GR577" s="49"/>
      <c r="GS577" s="49"/>
      <c r="GT577" s="49"/>
      <c r="GU577" s="49"/>
      <c r="GV577" s="49"/>
      <c r="GW577" s="49"/>
      <c r="GX577" s="49"/>
      <c r="GY577" s="49"/>
      <c r="GZ577" s="49"/>
      <c r="HA577" s="49"/>
      <c r="HB577" s="49"/>
      <c r="HC577" s="49"/>
      <c r="HD577" s="49"/>
      <c r="HE577" s="49"/>
      <c r="HF577" s="49"/>
      <c r="HG577" s="49"/>
      <c r="HH577" s="49"/>
      <c r="HI577" s="49"/>
      <c r="HJ577" s="49"/>
    </row>
    <row r="578" spans="1:218" ht="15.75" customHeight="1">
      <c r="A578" s="1"/>
      <c r="B578" s="1"/>
      <c r="C578" s="1"/>
      <c r="D578" s="1"/>
      <c r="E578" s="1"/>
      <c r="F578" s="1"/>
      <c r="G578" s="1"/>
      <c r="H578" s="1"/>
      <c r="I578" s="16"/>
      <c r="J578" s="1"/>
      <c r="K578" s="1"/>
      <c r="L578" s="1"/>
      <c r="M578" s="1"/>
      <c r="N578" s="16"/>
      <c r="O578" s="1"/>
      <c r="P578" s="1"/>
      <c r="Q578" s="1"/>
      <c r="R578" s="1"/>
      <c r="S578" s="16"/>
      <c r="T578" s="1"/>
      <c r="U578" s="1"/>
      <c r="V578" s="1"/>
      <c r="W578" s="1"/>
      <c r="X578" s="16"/>
      <c r="Y578" s="1"/>
      <c r="Z578" s="1"/>
      <c r="AA578" s="1"/>
      <c r="AB578" s="1"/>
      <c r="AC578" s="1"/>
      <c r="AD578" s="1"/>
      <c r="AE578" s="1"/>
      <c r="AF578" s="1"/>
      <c r="AG578" s="1"/>
      <c r="AH578" s="16"/>
      <c r="AI578" s="1"/>
      <c r="AJ578" s="1"/>
      <c r="AK578" s="1"/>
      <c r="AL578" s="1"/>
      <c r="AM578" s="16"/>
      <c r="AN578" s="1"/>
      <c r="AO578" s="1"/>
      <c r="AP578" s="1"/>
      <c r="AQ578" s="1"/>
      <c r="AR578" s="16"/>
      <c r="AS578" s="1"/>
      <c r="AT578" s="1"/>
      <c r="AU578" s="1"/>
      <c r="AV578" s="1"/>
      <c r="AW578" s="1"/>
      <c r="AX578" s="1"/>
      <c r="AY578" s="1"/>
      <c r="AZ578" s="1"/>
      <c r="BA578" s="1"/>
      <c r="BB578" s="16"/>
      <c r="BC578" s="1"/>
      <c r="BD578" s="1"/>
      <c r="BE578" s="1"/>
      <c r="BF578" s="1"/>
      <c r="BG578" s="16"/>
      <c r="BH578" s="1"/>
      <c r="BI578" s="1"/>
      <c r="BJ578" s="1"/>
      <c r="BK578" s="1"/>
      <c r="BL578" s="16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6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  <c r="FE578" s="1"/>
      <c r="FF578" s="1"/>
      <c r="FG578" s="1"/>
      <c r="FH578" s="1"/>
      <c r="FI578" s="1"/>
      <c r="FJ578" s="1"/>
      <c r="FK578" s="1"/>
      <c r="FL578" s="1"/>
      <c r="FM578" s="1"/>
      <c r="FN578" s="1"/>
      <c r="FO578" s="1"/>
      <c r="FP578" s="1"/>
      <c r="FQ578" s="1"/>
      <c r="FR578" s="1"/>
      <c r="FS578" s="1"/>
      <c r="FT578" s="1"/>
      <c r="FU578" s="1"/>
      <c r="FV578" s="1"/>
      <c r="FW578" s="1"/>
      <c r="FX578" s="1"/>
      <c r="FY578" s="49"/>
      <c r="FZ578" s="49"/>
      <c r="GA578" s="49"/>
      <c r="GB578" s="49"/>
      <c r="GC578" s="49"/>
      <c r="GD578" s="49"/>
      <c r="GE578" s="49"/>
      <c r="GF578" s="49"/>
      <c r="GG578" s="49"/>
      <c r="GH578" s="49"/>
      <c r="GI578" s="49"/>
      <c r="GJ578" s="49"/>
      <c r="GK578" s="49"/>
      <c r="GL578" s="49"/>
      <c r="GM578" s="49"/>
      <c r="GN578" s="49"/>
      <c r="GO578" s="49"/>
      <c r="GP578" s="49"/>
      <c r="GQ578" s="49"/>
      <c r="GR578" s="49"/>
      <c r="GS578" s="49"/>
      <c r="GT578" s="49"/>
      <c r="GU578" s="49"/>
      <c r="GV578" s="49"/>
      <c r="GW578" s="49"/>
      <c r="GX578" s="49"/>
      <c r="GY578" s="49"/>
      <c r="GZ578" s="49"/>
      <c r="HA578" s="49"/>
      <c r="HB578" s="49"/>
      <c r="HC578" s="49"/>
      <c r="HD578" s="49"/>
      <c r="HE578" s="49"/>
      <c r="HF578" s="49"/>
      <c r="HG578" s="49"/>
      <c r="HH578" s="49"/>
      <c r="HI578" s="49"/>
      <c r="HJ578" s="49"/>
    </row>
    <row r="579" spans="1:218" ht="15.75" customHeight="1">
      <c r="A579" s="1"/>
      <c r="B579" s="1"/>
      <c r="C579" s="1"/>
      <c r="D579" s="1"/>
      <c r="E579" s="1"/>
      <c r="F579" s="1"/>
      <c r="G579" s="1"/>
      <c r="H579" s="1"/>
      <c r="I579" s="16"/>
      <c r="J579" s="1"/>
      <c r="K579" s="1"/>
      <c r="L579" s="1"/>
      <c r="M579" s="1"/>
      <c r="N579" s="16"/>
      <c r="O579" s="1"/>
      <c r="P579" s="1"/>
      <c r="Q579" s="1"/>
      <c r="R579" s="1"/>
      <c r="S579" s="16"/>
      <c r="T579" s="1"/>
      <c r="U579" s="1"/>
      <c r="V579" s="1"/>
      <c r="W579" s="1"/>
      <c r="X579" s="16"/>
      <c r="Y579" s="1"/>
      <c r="Z579" s="1"/>
      <c r="AA579" s="1"/>
      <c r="AB579" s="1"/>
      <c r="AC579" s="1"/>
      <c r="AD579" s="1"/>
      <c r="AE579" s="1"/>
      <c r="AF579" s="1"/>
      <c r="AG579" s="1"/>
      <c r="AH579" s="16"/>
      <c r="AI579" s="1"/>
      <c r="AJ579" s="1"/>
      <c r="AK579" s="1"/>
      <c r="AL579" s="1"/>
      <c r="AM579" s="16"/>
      <c r="AN579" s="1"/>
      <c r="AO579" s="1"/>
      <c r="AP579" s="1"/>
      <c r="AQ579" s="1"/>
      <c r="AR579" s="16"/>
      <c r="AS579" s="1"/>
      <c r="AT579" s="1"/>
      <c r="AU579" s="1"/>
      <c r="AV579" s="1"/>
      <c r="AW579" s="1"/>
      <c r="AX579" s="1"/>
      <c r="AY579" s="1"/>
      <c r="AZ579" s="1"/>
      <c r="BA579" s="1"/>
      <c r="BB579" s="16"/>
      <c r="BC579" s="1"/>
      <c r="BD579" s="1"/>
      <c r="BE579" s="1"/>
      <c r="BF579" s="1"/>
      <c r="BG579" s="16"/>
      <c r="BH579" s="1"/>
      <c r="BI579" s="1"/>
      <c r="BJ579" s="1"/>
      <c r="BK579" s="1"/>
      <c r="BL579" s="16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6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  <c r="FE579" s="1"/>
      <c r="FF579" s="1"/>
      <c r="FG579" s="1"/>
      <c r="FH579" s="1"/>
      <c r="FI579" s="1"/>
      <c r="FJ579" s="1"/>
      <c r="FK579" s="1"/>
      <c r="FL579" s="1"/>
      <c r="FM579" s="1"/>
      <c r="FN579" s="1"/>
      <c r="FO579" s="1"/>
      <c r="FP579" s="1"/>
      <c r="FQ579" s="1"/>
      <c r="FR579" s="1"/>
      <c r="FS579" s="1"/>
      <c r="FT579" s="1"/>
      <c r="FU579" s="1"/>
      <c r="FV579" s="1"/>
      <c r="FW579" s="1"/>
      <c r="FX579" s="1"/>
      <c r="FY579" s="49"/>
      <c r="FZ579" s="49"/>
      <c r="GA579" s="49"/>
      <c r="GB579" s="49"/>
      <c r="GC579" s="49"/>
      <c r="GD579" s="49"/>
      <c r="GE579" s="49"/>
      <c r="GF579" s="49"/>
      <c r="GG579" s="49"/>
      <c r="GH579" s="49"/>
      <c r="GI579" s="49"/>
      <c r="GJ579" s="49"/>
      <c r="GK579" s="49"/>
      <c r="GL579" s="49"/>
      <c r="GM579" s="49"/>
      <c r="GN579" s="49"/>
      <c r="GO579" s="49"/>
      <c r="GP579" s="49"/>
      <c r="GQ579" s="49"/>
      <c r="GR579" s="49"/>
      <c r="GS579" s="49"/>
      <c r="GT579" s="49"/>
      <c r="GU579" s="49"/>
      <c r="GV579" s="49"/>
      <c r="GW579" s="49"/>
      <c r="GX579" s="49"/>
      <c r="GY579" s="49"/>
      <c r="GZ579" s="49"/>
      <c r="HA579" s="49"/>
      <c r="HB579" s="49"/>
      <c r="HC579" s="49"/>
      <c r="HD579" s="49"/>
      <c r="HE579" s="49"/>
      <c r="HF579" s="49"/>
      <c r="HG579" s="49"/>
      <c r="HH579" s="49"/>
      <c r="HI579" s="49"/>
      <c r="HJ579" s="49"/>
    </row>
    <row r="580" spans="1:218" ht="15.75" customHeight="1">
      <c r="A580" s="1"/>
      <c r="B580" s="1"/>
      <c r="C580" s="1"/>
      <c r="D580" s="1"/>
      <c r="E580" s="1"/>
      <c r="F580" s="1"/>
      <c r="G580" s="1"/>
      <c r="H580" s="1"/>
      <c r="I580" s="16"/>
      <c r="J580" s="1"/>
      <c r="K580" s="1"/>
      <c r="L580" s="1"/>
      <c r="M580" s="1"/>
      <c r="N580" s="16"/>
      <c r="O580" s="1"/>
      <c r="P580" s="1"/>
      <c r="Q580" s="1"/>
      <c r="R580" s="1"/>
      <c r="S580" s="16"/>
      <c r="T580" s="1"/>
      <c r="U580" s="1"/>
      <c r="V580" s="1"/>
      <c r="W580" s="1"/>
      <c r="X580" s="16"/>
      <c r="Y580" s="1"/>
      <c r="Z580" s="1"/>
      <c r="AA580" s="1"/>
      <c r="AB580" s="1"/>
      <c r="AC580" s="1"/>
      <c r="AD580" s="1"/>
      <c r="AE580" s="1"/>
      <c r="AF580" s="1"/>
      <c r="AG580" s="1"/>
      <c r="AH580" s="16"/>
      <c r="AI580" s="1"/>
      <c r="AJ580" s="1"/>
      <c r="AK580" s="1"/>
      <c r="AL580" s="1"/>
      <c r="AM580" s="16"/>
      <c r="AN580" s="1"/>
      <c r="AO580" s="1"/>
      <c r="AP580" s="1"/>
      <c r="AQ580" s="1"/>
      <c r="AR580" s="16"/>
      <c r="AS580" s="1"/>
      <c r="AT580" s="1"/>
      <c r="AU580" s="1"/>
      <c r="AV580" s="1"/>
      <c r="AW580" s="1"/>
      <c r="AX580" s="1"/>
      <c r="AY580" s="1"/>
      <c r="AZ580" s="1"/>
      <c r="BA580" s="1"/>
      <c r="BB580" s="16"/>
      <c r="BC580" s="1"/>
      <c r="BD580" s="1"/>
      <c r="BE580" s="1"/>
      <c r="BF580" s="1"/>
      <c r="BG580" s="16"/>
      <c r="BH580" s="1"/>
      <c r="BI580" s="1"/>
      <c r="BJ580" s="1"/>
      <c r="BK580" s="1"/>
      <c r="BL580" s="16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6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  <c r="FE580" s="1"/>
      <c r="FF580" s="1"/>
      <c r="FG580" s="1"/>
      <c r="FH580" s="1"/>
      <c r="FI580" s="1"/>
      <c r="FJ580" s="1"/>
      <c r="FK580" s="1"/>
      <c r="FL580" s="1"/>
      <c r="FM580" s="1"/>
      <c r="FN580" s="1"/>
      <c r="FO580" s="1"/>
      <c r="FP580" s="1"/>
      <c r="FQ580" s="1"/>
      <c r="FR580" s="1"/>
      <c r="FS580" s="1"/>
      <c r="FT580" s="1"/>
      <c r="FU580" s="1"/>
      <c r="FV580" s="1"/>
      <c r="FW580" s="1"/>
      <c r="FX580" s="1"/>
      <c r="FY580" s="49"/>
      <c r="FZ580" s="49"/>
      <c r="GA580" s="49"/>
      <c r="GB580" s="49"/>
      <c r="GC580" s="49"/>
      <c r="GD580" s="49"/>
      <c r="GE580" s="49"/>
      <c r="GF580" s="49"/>
      <c r="GG580" s="49"/>
      <c r="GH580" s="49"/>
      <c r="GI580" s="49"/>
      <c r="GJ580" s="49"/>
      <c r="GK580" s="49"/>
      <c r="GL580" s="49"/>
      <c r="GM580" s="49"/>
      <c r="GN580" s="49"/>
      <c r="GO580" s="49"/>
      <c r="GP580" s="49"/>
      <c r="GQ580" s="49"/>
      <c r="GR580" s="49"/>
      <c r="GS580" s="49"/>
      <c r="GT580" s="49"/>
      <c r="GU580" s="49"/>
      <c r="GV580" s="49"/>
      <c r="GW580" s="49"/>
      <c r="GX580" s="49"/>
      <c r="GY580" s="49"/>
      <c r="GZ580" s="49"/>
      <c r="HA580" s="49"/>
      <c r="HB580" s="49"/>
      <c r="HC580" s="49"/>
      <c r="HD580" s="49"/>
      <c r="HE580" s="49"/>
      <c r="HF580" s="49"/>
      <c r="HG580" s="49"/>
      <c r="HH580" s="49"/>
      <c r="HI580" s="49"/>
      <c r="HJ580" s="49"/>
    </row>
    <row r="581" spans="1:218" ht="15.75" customHeight="1">
      <c r="A581" s="1"/>
      <c r="B581" s="1"/>
      <c r="C581" s="1"/>
      <c r="D581" s="1"/>
      <c r="E581" s="1"/>
      <c r="F581" s="1"/>
      <c r="G581" s="1"/>
      <c r="H581" s="1"/>
      <c r="I581" s="16"/>
      <c r="J581" s="1"/>
      <c r="K581" s="1"/>
      <c r="L581" s="1"/>
      <c r="M581" s="1"/>
      <c r="N581" s="16"/>
      <c r="O581" s="1"/>
      <c r="P581" s="1"/>
      <c r="Q581" s="1"/>
      <c r="R581" s="1"/>
      <c r="S581" s="16"/>
      <c r="T581" s="1"/>
      <c r="U581" s="1"/>
      <c r="V581" s="1"/>
      <c r="W581" s="1"/>
      <c r="X581" s="16"/>
      <c r="Y581" s="1"/>
      <c r="Z581" s="1"/>
      <c r="AA581" s="1"/>
      <c r="AB581" s="1"/>
      <c r="AC581" s="1"/>
      <c r="AD581" s="1"/>
      <c r="AE581" s="1"/>
      <c r="AF581" s="1"/>
      <c r="AG581" s="1"/>
      <c r="AH581" s="16"/>
      <c r="AI581" s="1"/>
      <c r="AJ581" s="1"/>
      <c r="AK581" s="1"/>
      <c r="AL581" s="1"/>
      <c r="AM581" s="16"/>
      <c r="AN581" s="1"/>
      <c r="AO581" s="1"/>
      <c r="AP581" s="1"/>
      <c r="AQ581" s="1"/>
      <c r="AR581" s="16"/>
      <c r="AS581" s="1"/>
      <c r="AT581" s="1"/>
      <c r="AU581" s="1"/>
      <c r="AV581" s="1"/>
      <c r="AW581" s="1"/>
      <c r="AX581" s="1"/>
      <c r="AY581" s="1"/>
      <c r="AZ581" s="1"/>
      <c r="BA581" s="1"/>
      <c r="BB581" s="16"/>
      <c r="BC581" s="1"/>
      <c r="BD581" s="1"/>
      <c r="BE581" s="1"/>
      <c r="BF581" s="1"/>
      <c r="BG581" s="16"/>
      <c r="BH581" s="1"/>
      <c r="BI581" s="1"/>
      <c r="BJ581" s="1"/>
      <c r="BK581" s="1"/>
      <c r="BL581" s="16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6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  <c r="FE581" s="1"/>
      <c r="FF581" s="1"/>
      <c r="FG581" s="1"/>
      <c r="FH581" s="1"/>
      <c r="FI581" s="1"/>
      <c r="FJ581" s="1"/>
      <c r="FK581" s="1"/>
      <c r="FL581" s="1"/>
      <c r="FM581" s="1"/>
      <c r="FN581" s="1"/>
      <c r="FO581" s="1"/>
      <c r="FP581" s="1"/>
      <c r="FQ581" s="1"/>
      <c r="FR581" s="1"/>
      <c r="FS581" s="1"/>
      <c r="FT581" s="1"/>
      <c r="FU581" s="1"/>
      <c r="FV581" s="1"/>
      <c r="FW581" s="1"/>
      <c r="FX581" s="1"/>
      <c r="FY581" s="49"/>
      <c r="FZ581" s="49"/>
      <c r="GA581" s="49"/>
      <c r="GB581" s="49"/>
      <c r="GC581" s="49"/>
      <c r="GD581" s="49"/>
      <c r="GE581" s="49"/>
      <c r="GF581" s="49"/>
      <c r="GG581" s="49"/>
      <c r="GH581" s="49"/>
      <c r="GI581" s="49"/>
      <c r="GJ581" s="49"/>
      <c r="GK581" s="49"/>
      <c r="GL581" s="49"/>
      <c r="GM581" s="49"/>
      <c r="GN581" s="49"/>
      <c r="GO581" s="49"/>
      <c r="GP581" s="49"/>
      <c r="GQ581" s="49"/>
      <c r="GR581" s="49"/>
      <c r="GS581" s="49"/>
      <c r="GT581" s="49"/>
      <c r="GU581" s="49"/>
      <c r="GV581" s="49"/>
      <c r="GW581" s="49"/>
      <c r="GX581" s="49"/>
      <c r="GY581" s="49"/>
      <c r="GZ581" s="49"/>
      <c r="HA581" s="49"/>
      <c r="HB581" s="49"/>
      <c r="HC581" s="49"/>
      <c r="HD581" s="49"/>
      <c r="HE581" s="49"/>
      <c r="HF581" s="49"/>
      <c r="HG581" s="49"/>
      <c r="HH581" s="49"/>
      <c r="HI581" s="49"/>
      <c r="HJ581" s="49"/>
    </row>
    <row r="582" spans="1:218" ht="15.75" customHeight="1">
      <c r="A582" s="1"/>
      <c r="B582" s="1"/>
      <c r="C582" s="1"/>
      <c r="D582" s="1"/>
      <c r="E582" s="1"/>
      <c r="F582" s="1"/>
      <c r="G582" s="1"/>
      <c r="H582" s="1"/>
      <c r="I582" s="16"/>
      <c r="J582" s="1"/>
      <c r="K582" s="1"/>
      <c r="L582" s="1"/>
      <c r="M582" s="1"/>
      <c r="N582" s="16"/>
      <c r="O582" s="1"/>
      <c r="P582" s="1"/>
      <c r="Q582" s="1"/>
      <c r="R582" s="1"/>
      <c r="S582" s="16"/>
      <c r="T582" s="1"/>
      <c r="U582" s="1"/>
      <c r="V582" s="1"/>
      <c r="W582" s="1"/>
      <c r="X582" s="16"/>
      <c r="Y582" s="1"/>
      <c r="Z582" s="1"/>
      <c r="AA582" s="1"/>
      <c r="AB582" s="1"/>
      <c r="AC582" s="1"/>
      <c r="AD582" s="1"/>
      <c r="AE582" s="1"/>
      <c r="AF582" s="1"/>
      <c r="AG582" s="1"/>
      <c r="AH582" s="16"/>
      <c r="AI582" s="1"/>
      <c r="AJ582" s="1"/>
      <c r="AK582" s="1"/>
      <c r="AL582" s="1"/>
      <c r="AM582" s="16"/>
      <c r="AN582" s="1"/>
      <c r="AO582" s="1"/>
      <c r="AP582" s="1"/>
      <c r="AQ582" s="1"/>
      <c r="AR582" s="16"/>
      <c r="AS582" s="1"/>
      <c r="AT582" s="1"/>
      <c r="AU582" s="1"/>
      <c r="AV582" s="1"/>
      <c r="AW582" s="1"/>
      <c r="AX582" s="1"/>
      <c r="AY582" s="1"/>
      <c r="AZ582" s="1"/>
      <c r="BA582" s="1"/>
      <c r="BB582" s="16"/>
      <c r="BC582" s="1"/>
      <c r="BD582" s="1"/>
      <c r="BE582" s="1"/>
      <c r="BF582" s="1"/>
      <c r="BG582" s="16"/>
      <c r="BH582" s="1"/>
      <c r="BI582" s="1"/>
      <c r="BJ582" s="1"/>
      <c r="BK582" s="1"/>
      <c r="BL582" s="16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6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  <c r="FE582" s="1"/>
      <c r="FF582" s="1"/>
      <c r="FG582" s="1"/>
      <c r="FH582" s="1"/>
      <c r="FI582" s="1"/>
      <c r="FJ582" s="1"/>
      <c r="FK582" s="1"/>
      <c r="FL582" s="1"/>
      <c r="FM582" s="1"/>
      <c r="FN582" s="1"/>
      <c r="FO582" s="1"/>
      <c r="FP582" s="1"/>
      <c r="FQ582" s="1"/>
      <c r="FR582" s="1"/>
      <c r="FS582" s="1"/>
      <c r="FT582" s="1"/>
      <c r="FU582" s="1"/>
      <c r="FV582" s="1"/>
      <c r="FW582" s="1"/>
      <c r="FX582" s="1"/>
      <c r="FY582" s="49"/>
      <c r="FZ582" s="49"/>
      <c r="GA582" s="49"/>
      <c r="GB582" s="49"/>
      <c r="GC582" s="49"/>
      <c r="GD582" s="49"/>
      <c r="GE582" s="49"/>
      <c r="GF582" s="49"/>
      <c r="GG582" s="49"/>
      <c r="GH582" s="49"/>
      <c r="GI582" s="49"/>
      <c r="GJ582" s="49"/>
      <c r="GK582" s="49"/>
      <c r="GL582" s="49"/>
      <c r="GM582" s="49"/>
      <c r="GN582" s="49"/>
      <c r="GO582" s="49"/>
      <c r="GP582" s="49"/>
      <c r="GQ582" s="49"/>
      <c r="GR582" s="49"/>
      <c r="GS582" s="49"/>
      <c r="GT582" s="49"/>
      <c r="GU582" s="49"/>
      <c r="GV582" s="49"/>
      <c r="GW582" s="49"/>
      <c r="GX582" s="49"/>
      <c r="GY582" s="49"/>
      <c r="GZ582" s="49"/>
      <c r="HA582" s="49"/>
      <c r="HB582" s="49"/>
      <c r="HC582" s="49"/>
      <c r="HD582" s="49"/>
      <c r="HE582" s="49"/>
      <c r="HF582" s="49"/>
      <c r="HG582" s="49"/>
      <c r="HH582" s="49"/>
      <c r="HI582" s="49"/>
      <c r="HJ582" s="49"/>
    </row>
    <row r="583" spans="1:218" ht="15.75" customHeight="1">
      <c r="A583" s="1"/>
      <c r="B583" s="1"/>
      <c r="C583" s="1"/>
      <c r="D583" s="1"/>
      <c r="E583" s="1"/>
      <c r="F583" s="1"/>
      <c r="G583" s="1"/>
      <c r="H583" s="1"/>
      <c r="I583" s="16"/>
      <c r="J583" s="1"/>
      <c r="K583" s="1"/>
      <c r="L583" s="1"/>
      <c r="M583" s="1"/>
      <c r="N583" s="16"/>
      <c r="O583" s="1"/>
      <c r="P583" s="1"/>
      <c r="Q583" s="1"/>
      <c r="R583" s="1"/>
      <c r="S583" s="16"/>
      <c r="T583" s="1"/>
      <c r="U583" s="1"/>
      <c r="V583" s="1"/>
      <c r="W583" s="1"/>
      <c r="X583" s="16"/>
      <c r="Y583" s="1"/>
      <c r="Z583" s="1"/>
      <c r="AA583" s="1"/>
      <c r="AB583" s="1"/>
      <c r="AC583" s="1"/>
      <c r="AD583" s="1"/>
      <c r="AE583" s="1"/>
      <c r="AF583" s="1"/>
      <c r="AG583" s="1"/>
      <c r="AH583" s="16"/>
      <c r="AI583" s="1"/>
      <c r="AJ583" s="1"/>
      <c r="AK583" s="1"/>
      <c r="AL583" s="1"/>
      <c r="AM583" s="16"/>
      <c r="AN583" s="1"/>
      <c r="AO583" s="1"/>
      <c r="AP583" s="1"/>
      <c r="AQ583" s="1"/>
      <c r="AR583" s="16"/>
      <c r="AS583" s="1"/>
      <c r="AT583" s="1"/>
      <c r="AU583" s="1"/>
      <c r="AV583" s="1"/>
      <c r="AW583" s="1"/>
      <c r="AX583" s="1"/>
      <c r="AY583" s="1"/>
      <c r="AZ583" s="1"/>
      <c r="BA583" s="1"/>
      <c r="BB583" s="16"/>
      <c r="BC583" s="1"/>
      <c r="BD583" s="1"/>
      <c r="BE583" s="1"/>
      <c r="BF583" s="1"/>
      <c r="BG583" s="16"/>
      <c r="BH583" s="1"/>
      <c r="BI583" s="1"/>
      <c r="BJ583" s="1"/>
      <c r="BK583" s="1"/>
      <c r="BL583" s="16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6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  <c r="FE583" s="1"/>
      <c r="FF583" s="1"/>
      <c r="FG583" s="1"/>
      <c r="FH583" s="1"/>
      <c r="FI583" s="1"/>
      <c r="FJ583" s="1"/>
      <c r="FK583" s="1"/>
      <c r="FL583" s="1"/>
      <c r="FM583" s="1"/>
      <c r="FN583" s="1"/>
      <c r="FO583" s="1"/>
      <c r="FP583" s="1"/>
      <c r="FQ583" s="1"/>
      <c r="FR583" s="1"/>
      <c r="FS583" s="1"/>
      <c r="FT583" s="1"/>
      <c r="FU583" s="1"/>
      <c r="FV583" s="1"/>
      <c r="FW583" s="1"/>
      <c r="FX583" s="1"/>
      <c r="FY583" s="49"/>
      <c r="FZ583" s="49"/>
      <c r="GA583" s="49"/>
      <c r="GB583" s="49"/>
      <c r="GC583" s="49"/>
      <c r="GD583" s="49"/>
      <c r="GE583" s="49"/>
      <c r="GF583" s="49"/>
      <c r="GG583" s="49"/>
      <c r="GH583" s="49"/>
      <c r="GI583" s="49"/>
      <c r="GJ583" s="49"/>
      <c r="GK583" s="49"/>
      <c r="GL583" s="49"/>
      <c r="GM583" s="49"/>
      <c r="GN583" s="49"/>
      <c r="GO583" s="49"/>
      <c r="GP583" s="49"/>
      <c r="GQ583" s="49"/>
      <c r="GR583" s="49"/>
      <c r="GS583" s="49"/>
      <c r="GT583" s="49"/>
      <c r="GU583" s="49"/>
      <c r="GV583" s="49"/>
      <c r="GW583" s="49"/>
      <c r="GX583" s="49"/>
      <c r="GY583" s="49"/>
      <c r="GZ583" s="49"/>
      <c r="HA583" s="49"/>
      <c r="HB583" s="49"/>
      <c r="HC583" s="49"/>
      <c r="HD583" s="49"/>
      <c r="HE583" s="49"/>
      <c r="HF583" s="49"/>
      <c r="HG583" s="49"/>
      <c r="HH583" s="49"/>
      <c r="HI583" s="49"/>
      <c r="HJ583" s="49"/>
    </row>
    <row r="584" spans="1:218" ht="15.75" customHeight="1">
      <c r="A584" s="1"/>
      <c r="B584" s="1"/>
      <c r="C584" s="1"/>
      <c r="D584" s="1"/>
      <c r="E584" s="1"/>
      <c r="F584" s="1"/>
      <c r="G584" s="1"/>
      <c r="H584" s="1"/>
      <c r="I584" s="16"/>
      <c r="J584" s="1"/>
      <c r="K584" s="1"/>
      <c r="L584" s="1"/>
      <c r="M584" s="1"/>
      <c r="N584" s="16"/>
      <c r="O584" s="1"/>
      <c r="P584" s="1"/>
      <c r="Q584" s="1"/>
      <c r="R584" s="1"/>
      <c r="S584" s="16"/>
      <c r="T584" s="1"/>
      <c r="U584" s="1"/>
      <c r="V584" s="1"/>
      <c r="W584" s="1"/>
      <c r="X584" s="16"/>
      <c r="Y584" s="1"/>
      <c r="Z584" s="1"/>
      <c r="AA584" s="1"/>
      <c r="AB584" s="1"/>
      <c r="AC584" s="1"/>
      <c r="AD584" s="1"/>
      <c r="AE584" s="1"/>
      <c r="AF584" s="1"/>
      <c r="AG584" s="1"/>
      <c r="AH584" s="16"/>
      <c r="AI584" s="1"/>
      <c r="AJ584" s="1"/>
      <c r="AK584" s="1"/>
      <c r="AL584" s="1"/>
      <c r="AM584" s="16"/>
      <c r="AN584" s="1"/>
      <c r="AO584" s="1"/>
      <c r="AP584" s="1"/>
      <c r="AQ584" s="1"/>
      <c r="AR584" s="16"/>
      <c r="AS584" s="1"/>
      <c r="AT584" s="1"/>
      <c r="AU584" s="1"/>
      <c r="AV584" s="1"/>
      <c r="AW584" s="1"/>
      <c r="AX584" s="1"/>
      <c r="AY584" s="1"/>
      <c r="AZ584" s="1"/>
      <c r="BA584" s="1"/>
      <c r="BB584" s="16"/>
      <c r="BC584" s="1"/>
      <c r="BD584" s="1"/>
      <c r="BE584" s="1"/>
      <c r="BF584" s="1"/>
      <c r="BG584" s="16"/>
      <c r="BH584" s="1"/>
      <c r="BI584" s="1"/>
      <c r="BJ584" s="1"/>
      <c r="BK584" s="1"/>
      <c r="BL584" s="16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6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  <c r="FE584" s="1"/>
      <c r="FF584" s="1"/>
      <c r="FG584" s="1"/>
      <c r="FH584" s="1"/>
      <c r="FI584" s="1"/>
      <c r="FJ584" s="1"/>
      <c r="FK584" s="1"/>
      <c r="FL584" s="1"/>
      <c r="FM584" s="1"/>
      <c r="FN584" s="1"/>
      <c r="FO584" s="1"/>
      <c r="FP584" s="1"/>
      <c r="FQ584" s="1"/>
      <c r="FR584" s="1"/>
      <c r="FS584" s="1"/>
      <c r="FT584" s="1"/>
      <c r="FU584" s="1"/>
      <c r="FV584" s="1"/>
      <c r="FW584" s="1"/>
      <c r="FX584" s="1"/>
      <c r="FY584" s="49"/>
      <c r="FZ584" s="49"/>
      <c r="GA584" s="49"/>
      <c r="GB584" s="49"/>
      <c r="GC584" s="49"/>
      <c r="GD584" s="49"/>
      <c r="GE584" s="49"/>
      <c r="GF584" s="49"/>
      <c r="GG584" s="49"/>
      <c r="GH584" s="49"/>
      <c r="GI584" s="49"/>
      <c r="GJ584" s="49"/>
      <c r="GK584" s="49"/>
      <c r="GL584" s="49"/>
      <c r="GM584" s="49"/>
      <c r="GN584" s="49"/>
      <c r="GO584" s="49"/>
      <c r="GP584" s="49"/>
      <c r="GQ584" s="49"/>
      <c r="GR584" s="49"/>
      <c r="GS584" s="49"/>
      <c r="GT584" s="49"/>
      <c r="GU584" s="49"/>
      <c r="GV584" s="49"/>
      <c r="GW584" s="49"/>
      <c r="GX584" s="49"/>
      <c r="GY584" s="49"/>
      <c r="GZ584" s="49"/>
      <c r="HA584" s="49"/>
      <c r="HB584" s="49"/>
      <c r="HC584" s="49"/>
      <c r="HD584" s="49"/>
      <c r="HE584" s="49"/>
      <c r="HF584" s="49"/>
      <c r="HG584" s="49"/>
      <c r="HH584" s="49"/>
      <c r="HI584" s="49"/>
      <c r="HJ584" s="49"/>
    </row>
    <row r="585" spans="1:218" ht="15.75" customHeight="1">
      <c r="A585" s="1"/>
      <c r="B585" s="1"/>
      <c r="C585" s="1"/>
      <c r="D585" s="1"/>
      <c r="E585" s="1"/>
      <c r="F585" s="1"/>
      <c r="G585" s="1"/>
      <c r="H585" s="1"/>
      <c r="I585" s="16"/>
      <c r="J585" s="1"/>
      <c r="K585" s="1"/>
      <c r="L585" s="1"/>
      <c r="M585" s="1"/>
      <c r="N585" s="16"/>
      <c r="O585" s="1"/>
      <c r="P585" s="1"/>
      <c r="Q585" s="1"/>
      <c r="R585" s="1"/>
      <c r="S585" s="16"/>
      <c r="T585" s="1"/>
      <c r="U585" s="1"/>
      <c r="V585" s="1"/>
      <c r="W585" s="1"/>
      <c r="X585" s="16"/>
      <c r="Y585" s="1"/>
      <c r="Z585" s="1"/>
      <c r="AA585" s="1"/>
      <c r="AB585" s="1"/>
      <c r="AC585" s="1"/>
      <c r="AD585" s="1"/>
      <c r="AE585" s="1"/>
      <c r="AF585" s="1"/>
      <c r="AG585" s="1"/>
      <c r="AH585" s="16"/>
      <c r="AI585" s="1"/>
      <c r="AJ585" s="1"/>
      <c r="AK585" s="1"/>
      <c r="AL585" s="1"/>
      <c r="AM585" s="16"/>
      <c r="AN585" s="1"/>
      <c r="AO585" s="1"/>
      <c r="AP585" s="1"/>
      <c r="AQ585" s="1"/>
      <c r="AR585" s="16"/>
      <c r="AS585" s="1"/>
      <c r="AT585" s="1"/>
      <c r="AU585" s="1"/>
      <c r="AV585" s="1"/>
      <c r="AW585" s="1"/>
      <c r="AX585" s="1"/>
      <c r="AY585" s="1"/>
      <c r="AZ585" s="1"/>
      <c r="BA585" s="1"/>
      <c r="BB585" s="16"/>
      <c r="BC585" s="1"/>
      <c r="BD585" s="1"/>
      <c r="BE585" s="1"/>
      <c r="BF585" s="1"/>
      <c r="BG585" s="16"/>
      <c r="BH585" s="1"/>
      <c r="BI585" s="1"/>
      <c r="BJ585" s="1"/>
      <c r="BK585" s="1"/>
      <c r="BL585" s="16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6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  <c r="FE585" s="1"/>
      <c r="FF585" s="1"/>
      <c r="FG585" s="1"/>
      <c r="FH585" s="1"/>
      <c r="FI585" s="1"/>
      <c r="FJ585" s="1"/>
      <c r="FK585" s="1"/>
      <c r="FL585" s="1"/>
      <c r="FM585" s="1"/>
      <c r="FN585" s="1"/>
      <c r="FO585" s="1"/>
      <c r="FP585" s="1"/>
      <c r="FQ585" s="1"/>
      <c r="FR585" s="1"/>
      <c r="FS585" s="1"/>
      <c r="FT585" s="1"/>
      <c r="FU585" s="1"/>
      <c r="FV585" s="1"/>
      <c r="FW585" s="1"/>
      <c r="FX585" s="1"/>
      <c r="FY585" s="49"/>
      <c r="FZ585" s="49"/>
      <c r="GA585" s="49"/>
      <c r="GB585" s="49"/>
      <c r="GC585" s="49"/>
      <c r="GD585" s="49"/>
      <c r="GE585" s="49"/>
      <c r="GF585" s="49"/>
      <c r="GG585" s="49"/>
      <c r="GH585" s="49"/>
      <c r="GI585" s="49"/>
      <c r="GJ585" s="49"/>
      <c r="GK585" s="49"/>
      <c r="GL585" s="49"/>
      <c r="GM585" s="49"/>
      <c r="GN585" s="49"/>
      <c r="GO585" s="49"/>
      <c r="GP585" s="49"/>
      <c r="GQ585" s="49"/>
      <c r="GR585" s="49"/>
      <c r="GS585" s="49"/>
      <c r="GT585" s="49"/>
      <c r="GU585" s="49"/>
      <c r="GV585" s="49"/>
      <c r="GW585" s="49"/>
      <c r="GX585" s="49"/>
      <c r="GY585" s="49"/>
      <c r="GZ585" s="49"/>
      <c r="HA585" s="49"/>
      <c r="HB585" s="49"/>
      <c r="HC585" s="49"/>
      <c r="HD585" s="49"/>
      <c r="HE585" s="49"/>
      <c r="HF585" s="49"/>
      <c r="HG585" s="49"/>
      <c r="HH585" s="49"/>
      <c r="HI585" s="49"/>
      <c r="HJ585" s="49"/>
    </row>
    <row r="586" spans="1:218" ht="15.75" customHeight="1">
      <c r="A586" s="1"/>
      <c r="B586" s="1"/>
      <c r="C586" s="1"/>
      <c r="D586" s="1"/>
      <c r="E586" s="1"/>
      <c r="F586" s="1"/>
      <c r="G586" s="1"/>
      <c r="H586" s="1"/>
      <c r="I586" s="16"/>
      <c r="J586" s="1"/>
      <c r="K586" s="1"/>
      <c r="L586" s="1"/>
      <c r="M586" s="1"/>
      <c r="N586" s="16"/>
      <c r="O586" s="1"/>
      <c r="P586" s="1"/>
      <c r="Q586" s="1"/>
      <c r="R586" s="1"/>
      <c r="S586" s="16"/>
      <c r="T586" s="1"/>
      <c r="U586" s="1"/>
      <c r="V586" s="1"/>
      <c r="W586" s="1"/>
      <c r="X586" s="16"/>
      <c r="Y586" s="1"/>
      <c r="Z586" s="1"/>
      <c r="AA586" s="1"/>
      <c r="AB586" s="1"/>
      <c r="AC586" s="1"/>
      <c r="AD586" s="1"/>
      <c r="AE586" s="1"/>
      <c r="AF586" s="1"/>
      <c r="AG586" s="1"/>
      <c r="AH586" s="16"/>
      <c r="AI586" s="1"/>
      <c r="AJ586" s="1"/>
      <c r="AK586" s="1"/>
      <c r="AL586" s="1"/>
      <c r="AM586" s="16"/>
      <c r="AN586" s="1"/>
      <c r="AO586" s="1"/>
      <c r="AP586" s="1"/>
      <c r="AQ586" s="1"/>
      <c r="AR586" s="16"/>
      <c r="AS586" s="1"/>
      <c r="AT586" s="1"/>
      <c r="AU586" s="1"/>
      <c r="AV586" s="1"/>
      <c r="AW586" s="1"/>
      <c r="AX586" s="1"/>
      <c r="AY586" s="1"/>
      <c r="AZ586" s="1"/>
      <c r="BA586" s="1"/>
      <c r="BB586" s="16"/>
      <c r="BC586" s="1"/>
      <c r="BD586" s="1"/>
      <c r="BE586" s="1"/>
      <c r="BF586" s="1"/>
      <c r="BG586" s="16"/>
      <c r="BH586" s="1"/>
      <c r="BI586" s="1"/>
      <c r="BJ586" s="1"/>
      <c r="BK586" s="1"/>
      <c r="BL586" s="16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6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  <c r="FE586" s="1"/>
      <c r="FF586" s="1"/>
      <c r="FG586" s="1"/>
      <c r="FH586" s="1"/>
      <c r="FI586" s="1"/>
      <c r="FJ586" s="1"/>
      <c r="FK586" s="1"/>
      <c r="FL586" s="1"/>
      <c r="FM586" s="1"/>
      <c r="FN586" s="1"/>
      <c r="FO586" s="1"/>
      <c r="FP586" s="1"/>
      <c r="FQ586" s="1"/>
      <c r="FR586" s="1"/>
      <c r="FS586" s="1"/>
      <c r="FT586" s="1"/>
      <c r="FU586" s="1"/>
      <c r="FV586" s="1"/>
      <c r="FW586" s="1"/>
      <c r="FX586" s="1"/>
      <c r="FY586" s="49"/>
      <c r="FZ586" s="49"/>
      <c r="GA586" s="49"/>
      <c r="GB586" s="49"/>
      <c r="GC586" s="49"/>
      <c r="GD586" s="49"/>
      <c r="GE586" s="49"/>
      <c r="GF586" s="49"/>
      <c r="GG586" s="49"/>
      <c r="GH586" s="49"/>
      <c r="GI586" s="49"/>
      <c r="GJ586" s="49"/>
      <c r="GK586" s="49"/>
      <c r="GL586" s="49"/>
      <c r="GM586" s="49"/>
      <c r="GN586" s="49"/>
      <c r="GO586" s="49"/>
      <c r="GP586" s="49"/>
      <c r="GQ586" s="49"/>
      <c r="GR586" s="49"/>
      <c r="GS586" s="49"/>
      <c r="GT586" s="49"/>
      <c r="GU586" s="49"/>
      <c r="GV586" s="49"/>
      <c r="GW586" s="49"/>
      <c r="GX586" s="49"/>
      <c r="GY586" s="49"/>
      <c r="GZ586" s="49"/>
      <c r="HA586" s="49"/>
      <c r="HB586" s="49"/>
      <c r="HC586" s="49"/>
      <c r="HD586" s="49"/>
      <c r="HE586" s="49"/>
      <c r="HF586" s="49"/>
      <c r="HG586" s="49"/>
      <c r="HH586" s="49"/>
      <c r="HI586" s="49"/>
      <c r="HJ586" s="49"/>
    </row>
    <row r="587" spans="1:218" ht="15.75" customHeight="1">
      <c r="A587" s="1"/>
      <c r="B587" s="1"/>
      <c r="C587" s="1"/>
      <c r="D587" s="1"/>
      <c r="E587" s="1"/>
      <c r="F587" s="1"/>
      <c r="G587" s="1"/>
      <c r="H587" s="1"/>
      <c r="I587" s="16"/>
      <c r="J587" s="1"/>
      <c r="K587" s="1"/>
      <c r="L587" s="1"/>
      <c r="M587" s="1"/>
      <c r="N587" s="16"/>
      <c r="O587" s="1"/>
      <c r="P587" s="1"/>
      <c r="Q587" s="1"/>
      <c r="R587" s="1"/>
      <c r="S587" s="16"/>
      <c r="T587" s="1"/>
      <c r="U587" s="1"/>
      <c r="V587" s="1"/>
      <c r="W587" s="1"/>
      <c r="X587" s="16"/>
      <c r="Y587" s="1"/>
      <c r="Z587" s="1"/>
      <c r="AA587" s="1"/>
      <c r="AB587" s="1"/>
      <c r="AC587" s="1"/>
      <c r="AD587" s="1"/>
      <c r="AE587" s="1"/>
      <c r="AF587" s="1"/>
      <c r="AG587" s="1"/>
      <c r="AH587" s="16"/>
      <c r="AI587" s="1"/>
      <c r="AJ587" s="1"/>
      <c r="AK587" s="1"/>
      <c r="AL587" s="1"/>
      <c r="AM587" s="16"/>
      <c r="AN587" s="1"/>
      <c r="AO587" s="1"/>
      <c r="AP587" s="1"/>
      <c r="AQ587" s="1"/>
      <c r="AR587" s="16"/>
      <c r="AS587" s="1"/>
      <c r="AT587" s="1"/>
      <c r="AU587" s="1"/>
      <c r="AV587" s="1"/>
      <c r="AW587" s="1"/>
      <c r="AX587" s="1"/>
      <c r="AY587" s="1"/>
      <c r="AZ587" s="1"/>
      <c r="BA587" s="1"/>
      <c r="BB587" s="16"/>
      <c r="BC587" s="1"/>
      <c r="BD587" s="1"/>
      <c r="BE587" s="1"/>
      <c r="BF587" s="1"/>
      <c r="BG587" s="16"/>
      <c r="BH587" s="1"/>
      <c r="BI587" s="1"/>
      <c r="BJ587" s="1"/>
      <c r="BK587" s="1"/>
      <c r="BL587" s="16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6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  <c r="FE587" s="1"/>
      <c r="FF587" s="1"/>
      <c r="FG587" s="1"/>
      <c r="FH587" s="1"/>
      <c r="FI587" s="1"/>
      <c r="FJ587" s="1"/>
      <c r="FK587" s="1"/>
      <c r="FL587" s="1"/>
      <c r="FM587" s="1"/>
      <c r="FN587" s="1"/>
      <c r="FO587" s="1"/>
      <c r="FP587" s="1"/>
      <c r="FQ587" s="1"/>
      <c r="FR587" s="1"/>
      <c r="FS587" s="1"/>
      <c r="FT587" s="1"/>
      <c r="FU587" s="1"/>
      <c r="FV587" s="1"/>
      <c r="FW587" s="1"/>
      <c r="FX587" s="1"/>
      <c r="FY587" s="49"/>
      <c r="FZ587" s="49"/>
      <c r="GA587" s="49"/>
      <c r="GB587" s="49"/>
      <c r="GC587" s="49"/>
      <c r="GD587" s="49"/>
      <c r="GE587" s="49"/>
      <c r="GF587" s="49"/>
      <c r="GG587" s="49"/>
      <c r="GH587" s="49"/>
      <c r="GI587" s="49"/>
      <c r="GJ587" s="49"/>
      <c r="GK587" s="49"/>
      <c r="GL587" s="49"/>
      <c r="GM587" s="49"/>
      <c r="GN587" s="49"/>
      <c r="GO587" s="49"/>
      <c r="GP587" s="49"/>
      <c r="GQ587" s="49"/>
      <c r="GR587" s="49"/>
      <c r="GS587" s="49"/>
      <c r="GT587" s="49"/>
      <c r="GU587" s="49"/>
      <c r="GV587" s="49"/>
      <c r="GW587" s="49"/>
      <c r="GX587" s="49"/>
      <c r="GY587" s="49"/>
      <c r="GZ587" s="49"/>
      <c r="HA587" s="49"/>
      <c r="HB587" s="49"/>
      <c r="HC587" s="49"/>
      <c r="HD587" s="49"/>
      <c r="HE587" s="49"/>
      <c r="HF587" s="49"/>
      <c r="HG587" s="49"/>
      <c r="HH587" s="49"/>
      <c r="HI587" s="49"/>
      <c r="HJ587" s="49"/>
    </row>
    <row r="588" spans="1:218" ht="15.75" customHeight="1">
      <c r="A588" s="1"/>
      <c r="B588" s="1"/>
      <c r="C588" s="1"/>
      <c r="D588" s="1"/>
      <c r="E588" s="1"/>
      <c r="F588" s="1"/>
      <c r="G588" s="1"/>
      <c r="H588" s="1"/>
      <c r="I588" s="16"/>
      <c r="J588" s="1"/>
      <c r="K588" s="1"/>
      <c r="L588" s="1"/>
      <c r="M588" s="1"/>
      <c r="N588" s="16"/>
      <c r="O588" s="1"/>
      <c r="P588" s="1"/>
      <c r="Q588" s="1"/>
      <c r="R588" s="1"/>
      <c r="S588" s="16"/>
      <c r="T588" s="1"/>
      <c r="U588" s="1"/>
      <c r="V588" s="1"/>
      <c r="W588" s="1"/>
      <c r="X588" s="16"/>
      <c r="Y588" s="1"/>
      <c r="Z588" s="1"/>
      <c r="AA588" s="1"/>
      <c r="AB588" s="1"/>
      <c r="AC588" s="1"/>
      <c r="AD588" s="1"/>
      <c r="AE588" s="1"/>
      <c r="AF588" s="1"/>
      <c r="AG588" s="1"/>
      <c r="AH588" s="16"/>
      <c r="AI588" s="1"/>
      <c r="AJ588" s="1"/>
      <c r="AK588" s="1"/>
      <c r="AL588" s="1"/>
      <c r="AM588" s="16"/>
      <c r="AN588" s="1"/>
      <c r="AO588" s="1"/>
      <c r="AP588" s="1"/>
      <c r="AQ588" s="1"/>
      <c r="AR588" s="16"/>
      <c r="AS588" s="1"/>
      <c r="AT588" s="1"/>
      <c r="AU588" s="1"/>
      <c r="AV588" s="1"/>
      <c r="AW588" s="1"/>
      <c r="AX588" s="1"/>
      <c r="AY588" s="1"/>
      <c r="AZ588" s="1"/>
      <c r="BA588" s="1"/>
      <c r="BB588" s="16"/>
      <c r="BC588" s="1"/>
      <c r="BD588" s="1"/>
      <c r="BE588" s="1"/>
      <c r="BF588" s="1"/>
      <c r="BG588" s="16"/>
      <c r="BH588" s="1"/>
      <c r="BI588" s="1"/>
      <c r="BJ588" s="1"/>
      <c r="BK588" s="1"/>
      <c r="BL588" s="16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6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  <c r="FE588" s="1"/>
      <c r="FF588" s="1"/>
      <c r="FG588" s="1"/>
      <c r="FH588" s="1"/>
      <c r="FI588" s="1"/>
      <c r="FJ588" s="1"/>
      <c r="FK588" s="1"/>
      <c r="FL588" s="1"/>
      <c r="FM588" s="1"/>
      <c r="FN588" s="1"/>
      <c r="FO588" s="1"/>
      <c r="FP588" s="1"/>
      <c r="FQ588" s="1"/>
      <c r="FR588" s="1"/>
      <c r="FS588" s="1"/>
      <c r="FT588" s="1"/>
      <c r="FU588" s="1"/>
      <c r="FV588" s="1"/>
      <c r="FW588" s="1"/>
      <c r="FX588" s="1"/>
      <c r="FY588" s="49"/>
      <c r="FZ588" s="49"/>
      <c r="GA588" s="49"/>
      <c r="GB588" s="49"/>
      <c r="GC588" s="49"/>
      <c r="GD588" s="49"/>
      <c r="GE588" s="49"/>
      <c r="GF588" s="49"/>
      <c r="GG588" s="49"/>
      <c r="GH588" s="49"/>
      <c r="GI588" s="49"/>
      <c r="GJ588" s="49"/>
      <c r="GK588" s="49"/>
      <c r="GL588" s="49"/>
      <c r="GM588" s="49"/>
      <c r="GN588" s="49"/>
      <c r="GO588" s="49"/>
      <c r="GP588" s="49"/>
      <c r="GQ588" s="49"/>
      <c r="GR588" s="49"/>
      <c r="GS588" s="49"/>
      <c r="GT588" s="49"/>
      <c r="GU588" s="49"/>
      <c r="GV588" s="49"/>
      <c r="GW588" s="49"/>
      <c r="GX588" s="49"/>
      <c r="GY588" s="49"/>
      <c r="GZ588" s="49"/>
      <c r="HA588" s="49"/>
      <c r="HB588" s="49"/>
      <c r="HC588" s="49"/>
      <c r="HD588" s="49"/>
      <c r="HE588" s="49"/>
      <c r="HF588" s="49"/>
      <c r="HG588" s="49"/>
      <c r="HH588" s="49"/>
      <c r="HI588" s="49"/>
      <c r="HJ588" s="49"/>
    </row>
    <row r="589" spans="1:218" ht="15.75" customHeight="1">
      <c r="A589" s="1"/>
      <c r="B589" s="1"/>
      <c r="C589" s="1"/>
      <c r="D589" s="1"/>
      <c r="E589" s="1"/>
      <c r="F589" s="1"/>
      <c r="G589" s="1"/>
      <c r="H589" s="1"/>
      <c r="I589" s="16"/>
      <c r="J589" s="1"/>
      <c r="K589" s="1"/>
      <c r="L589" s="1"/>
      <c r="M589" s="1"/>
      <c r="N589" s="16"/>
      <c r="O589" s="1"/>
      <c r="P589" s="1"/>
      <c r="Q589" s="1"/>
      <c r="R589" s="1"/>
      <c r="S589" s="16"/>
      <c r="T589" s="1"/>
      <c r="U589" s="1"/>
      <c r="V589" s="1"/>
      <c r="W589" s="1"/>
      <c r="X589" s="16"/>
      <c r="Y589" s="1"/>
      <c r="Z589" s="1"/>
      <c r="AA589" s="1"/>
      <c r="AB589" s="1"/>
      <c r="AC589" s="1"/>
      <c r="AD589" s="1"/>
      <c r="AE589" s="1"/>
      <c r="AF589" s="1"/>
      <c r="AG589" s="1"/>
      <c r="AH589" s="16"/>
      <c r="AI589" s="1"/>
      <c r="AJ589" s="1"/>
      <c r="AK589" s="1"/>
      <c r="AL589" s="1"/>
      <c r="AM589" s="16"/>
      <c r="AN589" s="1"/>
      <c r="AO589" s="1"/>
      <c r="AP589" s="1"/>
      <c r="AQ589" s="1"/>
      <c r="AR589" s="16"/>
      <c r="AS589" s="1"/>
      <c r="AT589" s="1"/>
      <c r="AU589" s="1"/>
      <c r="AV589" s="1"/>
      <c r="AW589" s="1"/>
      <c r="AX589" s="1"/>
      <c r="AY589" s="1"/>
      <c r="AZ589" s="1"/>
      <c r="BA589" s="1"/>
      <c r="BB589" s="16"/>
      <c r="BC589" s="1"/>
      <c r="BD589" s="1"/>
      <c r="BE589" s="1"/>
      <c r="BF589" s="1"/>
      <c r="BG589" s="16"/>
      <c r="BH589" s="1"/>
      <c r="BI589" s="1"/>
      <c r="BJ589" s="1"/>
      <c r="BK589" s="1"/>
      <c r="BL589" s="16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6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49"/>
      <c r="FZ589" s="49"/>
      <c r="GA589" s="49"/>
      <c r="GB589" s="49"/>
      <c r="GC589" s="49"/>
      <c r="GD589" s="49"/>
      <c r="GE589" s="49"/>
      <c r="GF589" s="49"/>
      <c r="GG589" s="49"/>
      <c r="GH589" s="49"/>
      <c r="GI589" s="49"/>
      <c r="GJ589" s="49"/>
      <c r="GK589" s="49"/>
      <c r="GL589" s="49"/>
      <c r="GM589" s="49"/>
      <c r="GN589" s="49"/>
      <c r="GO589" s="49"/>
      <c r="GP589" s="49"/>
      <c r="GQ589" s="49"/>
      <c r="GR589" s="49"/>
      <c r="GS589" s="49"/>
      <c r="GT589" s="49"/>
      <c r="GU589" s="49"/>
      <c r="GV589" s="49"/>
      <c r="GW589" s="49"/>
      <c r="GX589" s="49"/>
      <c r="GY589" s="49"/>
      <c r="GZ589" s="49"/>
      <c r="HA589" s="49"/>
      <c r="HB589" s="49"/>
      <c r="HC589" s="49"/>
      <c r="HD589" s="49"/>
      <c r="HE589" s="49"/>
      <c r="HF589" s="49"/>
      <c r="HG589" s="49"/>
      <c r="HH589" s="49"/>
      <c r="HI589" s="49"/>
      <c r="HJ589" s="49"/>
    </row>
    <row r="590" spans="1:218" ht="15.75" customHeight="1">
      <c r="A590" s="1"/>
      <c r="B590" s="1"/>
      <c r="C590" s="1"/>
      <c r="D590" s="1"/>
      <c r="E590" s="1"/>
      <c r="F590" s="1"/>
      <c r="G590" s="1"/>
      <c r="H590" s="1"/>
      <c r="I590" s="16"/>
      <c r="J590" s="1"/>
      <c r="K590" s="1"/>
      <c r="L590" s="1"/>
      <c r="M590" s="1"/>
      <c r="N590" s="16"/>
      <c r="O590" s="1"/>
      <c r="P590" s="1"/>
      <c r="Q590" s="1"/>
      <c r="R590" s="1"/>
      <c r="S590" s="16"/>
      <c r="T590" s="1"/>
      <c r="U590" s="1"/>
      <c r="V590" s="1"/>
      <c r="W590" s="1"/>
      <c r="X590" s="16"/>
      <c r="Y590" s="1"/>
      <c r="Z590" s="1"/>
      <c r="AA590" s="1"/>
      <c r="AB590" s="1"/>
      <c r="AC590" s="1"/>
      <c r="AD590" s="1"/>
      <c r="AE590" s="1"/>
      <c r="AF590" s="1"/>
      <c r="AG590" s="1"/>
      <c r="AH590" s="16"/>
      <c r="AI590" s="1"/>
      <c r="AJ590" s="1"/>
      <c r="AK590" s="1"/>
      <c r="AL590" s="1"/>
      <c r="AM590" s="16"/>
      <c r="AN590" s="1"/>
      <c r="AO590" s="1"/>
      <c r="AP590" s="1"/>
      <c r="AQ590" s="1"/>
      <c r="AR590" s="16"/>
      <c r="AS590" s="1"/>
      <c r="AT590" s="1"/>
      <c r="AU590" s="1"/>
      <c r="AV590" s="1"/>
      <c r="AW590" s="1"/>
      <c r="AX590" s="1"/>
      <c r="AY590" s="1"/>
      <c r="AZ590" s="1"/>
      <c r="BA590" s="1"/>
      <c r="BB590" s="16"/>
      <c r="BC590" s="1"/>
      <c r="BD590" s="1"/>
      <c r="BE590" s="1"/>
      <c r="BF590" s="1"/>
      <c r="BG590" s="16"/>
      <c r="BH590" s="1"/>
      <c r="BI590" s="1"/>
      <c r="BJ590" s="1"/>
      <c r="BK590" s="1"/>
      <c r="BL590" s="16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6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  <c r="FE590" s="1"/>
      <c r="FF590" s="1"/>
      <c r="FG590" s="1"/>
      <c r="FH590" s="1"/>
      <c r="FI590" s="1"/>
      <c r="FJ590" s="1"/>
      <c r="FK590" s="1"/>
      <c r="FL590" s="1"/>
      <c r="FM590" s="1"/>
      <c r="FN590" s="1"/>
      <c r="FO590" s="1"/>
      <c r="FP590" s="1"/>
      <c r="FQ590" s="1"/>
      <c r="FR590" s="1"/>
      <c r="FS590" s="1"/>
      <c r="FT590" s="1"/>
      <c r="FU590" s="1"/>
      <c r="FV590" s="1"/>
      <c r="FW590" s="1"/>
      <c r="FX590" s="1"/>
      <c r="FY590" s="49"/>
      <c r="FZ590" s="49"/>
      <c r="GA590" s="49"/>
      <c r="GB590" s="49"/>
      <c r="GC590" s="49"/>
      <c r="GD590" s="49"/>
      <c r="GE590" s="49"/>
      <c r="GF590" s="49"/>
      <c r="GG590" s="49"/>
      <c r="GH590" s="49"/>
      <c r="GI590" s="49"/>
      <c r="GJ590" s="49"/>
      <c r="GK590" s="49"/>
      <c r="GL590" s="49"/>
      <c r="GM590" s="49"/>
      <c r="GN590" s="49"/>
      <c r="GO590" s="49"/>
      <c r="GP590" s="49"/>
      <c r="GQ590" s="49"/>
      <c r="GR590" s="49"/>
      <c r="GS590" s="49"/>
      <c r="GT590" s="49"/>
      <c r="GU590" s="49"/>
      <c r="GV590" s="49"/>
      <c r="GW590" s="49"/>
      <c r="GX590" s="49"/>
      <c r="GY590" s="49"/>
      <c r="GZ590" s="49"/>
      <c r="HA590" s="49"/>
      <c r="HB590" s="49"/>
      <c r="HC590" s="49"/>
      <c r="HD590" s="49"/>
      <c r="HE590" s="49"/>
      <c r="HF590" s="49"/>
      <c r="HG590" s="49"/>
      <c r="HH590" s="49"/>
      <c r="HI590" s="49"/>
      <c r="HJ590" s="49"/>
    </row>
    <row r="591" spans="1:218" ht="15.75" customHeight="1">
      <c r="A591" s="1"/>
      <c r="B591" s="1"/>
      <c r="C591" s="1"/>
      <c r="D591" s="1"/>
      <c r="E591" s="1"/>
      <c r="F591" s="1"/>
      <c r="G591" s="1"/>
      <c r="H591" s="1"/>
      <c r="I591" s="16"/>
      <c r="J591" s="1"/>
      <c r="K591" s="1"/>
      <c r="L591" s="1"/>
      <c r="M591" s="1"/>
      <c r="N591" s="16"/>
      <c r="O591" s="1"/>
      <c r="P591" s="1"/>
      <c r="Q591" s="1"/>
      <c r="R591" s="1"/>
      <c r="S591" s="16"/>
      <c r="T591" s="1"/>
      <c r="U591" s="1"/>
      <c r="V591" s="1"/>
      <c r="W591" s="1"/>
      <c r="X591" s="16"/>
      <c r="Y591" s="1"/>
      <c r="Z591" s="1"/>
      <c r="AA591" s="1"/>
      <c r="AB591" s="1"/>
      <c r="AC591" s="1"/>
      <c r="AD591" s="1"/>
      <c r="AE591" s="1"/>
      <c r="AF591" s="1"/>
      <c r="AG591" s="1"/>
      <c r="AH591" s="16"/>
      <c r="AI591" s="1"/>
      <c r="AJ591" s="1"/>
      <c r="AK591" s="1"/>
      <c r="AL591" s="1"/>
      <c r="AM591" s="16"/>
      <c r="AN591" s="1"/>
      <c r="AO591" s="1"/>
      <c r="AP591" s="1"/>
      <c r="AQ591" s="1"/>
      <c r="AR591" s="16"/>
      <c r="AS591" s="1"/>
      <c r="AT591" s="1"/>
      <c r="AU591" s="1"/>
      <c r="AV591" s="1"/>
      <c r="AW591" s="1"/>
      <c r="AX591" s="1"/>
      <c r="AY591" s="1"/>
      <c r="AZ591" s="1"/>
      <c r="BA591" s="1"/>
      <c r="BB591" s="16"/>
      <c r="BC591" s="1"/>
      <c r="BD591" s="1"/>
      <c r="BE591" s="1"/>
      <c r="BF591" s="1"/>
      <c r="BG591" s="16"/>
      <c r="BH591" s="1"/>
      <c r="BI591" s="1"/>
      <c r="BJ591" s="1"/>
      <c r="BK591" s="1"/>
      <c r="BL591" s="16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6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  <c r="FE591" s="1"/>
      <c r="FF591" s="1"/>
      <c r="FG591" s="1"/>
      <c r="FH591" s="1"/>
      <c r="FI591" s="1"/>
      <c r="FJ591" s="1"/>
      <c r="FK591" s="1"/>
      <c r="FL591" s="1"/>
      <c r="FM591" s="1"/>
      <c r="FN591" s="1"/>
      <c r="FO591" s="1"/>
      <c r="FP591" s="1"/>
      <c r="FQ591" s="1"/>
      <c r="FR591" s="1"/>
      <c r="FS591" s="1"/>
      <c r="FT591" s="1"/>
      <c r="FU591" s="1"/>
      <c r="FV591" s="1"/>
      <c r="FW591" s="1"/>
      <c r="FX591" s="1"/>
      <c r="FY591" s="49"/>
      <c r="FZ591" s="49"/>
      <c r="GA591" s="49"/>
      <c r="GB591" s="49"/>
      <c r="GC591" s="49"/>
      <c r="GD591" s="49"/>
      <c r="GE591" s="49"/>
      <c r="GF591" s="49"/>
      <c r="GG591" s="49"/>
      <c r="GH591" s="49"/>
      <c r="GI591" s="49"/>
      <c r="GJ591" s="49"/>
      <c r="GK591" s="49"/>
      <c r="GL591" s="49"/>
      <c r="GM591" s="49"/>
      <c r="GN591" s="49"/>
      <c r="GO591" s="49"/>
      <c r="GP591" s="49"/>
      <c r="GQ591" s="49"/>
      <c r="GR591" s="49"/>
      <c r="GS591" s="49"/>
      <c r="GT591" s="49"/>
      <c r="GU591" s="49"/>
      <c r="GV591" s="49"/>
      <c r="GW591" s="49"/>
      <c r="GX591" s="49"/>
      <c r="GY591" s="49"/>
      <c r="GZ591" s="49"/>
      <c r="HA591" s="49"/>
      <c r="HB591" s="49"/>
      <c r="HC591" s="49"/>
      <c r="HD591" s="49"/>
      <c r="HE591" s="49"/>
      <c r="HF591" s="49"/>
      <c r="HG591" s="49"/>
      <c r="HH591" s="49"/>
      <c r="HI591" s="49"/>
      <c r="HJ591" s="49"/>
    </row>
    <row r="592" spans="1:218" ht="15.75" customHeight="1">
      <c r="A592" s="1"/>
      <c r="B592" s="1"/>
      <c r="C592" s="1"/>
      <c r="D592" s="1"/>
      <c r="E592" s="1"/>
      <c r="F592" s="1"/>
      <c r="G592" s="1"/>
      <c r="H592" s="1"/>
      <c r="I592" s="16"/>
      <c r="J592" s="1"/>
      <c r="K592" s="1"/>
      <c r="L592" s="1"/>
      <c r="M592" s="1"/>
      <c r="N592" s="16"/>
      <c r="O592" s="1"/>
      <c r="P592" s="1"/>
      <c r="Q592" s="1"/>
      <c r="R592" s="1"/>
      <c r="S592" s="16"/>
      <c r="T592" s="1"/>
      <c r="U592" s="1"/>
      <c r="V592" s="1"/>
      <c r="W592" s="1"/>
      <c r="X592" s="16"/>
      <c r="Y592" s="1"/>
      <c r="Z592" s="1"/>
      <c r="AA592" s="1"/>
      <c r="AB592" s="1"/>
      <c r="AC592" s="1"/>
      <c r="AD592" s="1"/>
      <c r="AE592" s="1"/>
      <c r="AF592" s="1"/>
      <c r="AG592" s="1"/>
      <c r="AH592" s="16"/>
      <c r="AI592" s="1"/>
      <c r="AJ592" s="1"/>
      <c r="AK592" s="1"/>
      <c r="AL592" s="1"/>
      <c r="AM592" s="16"/>
      <c r="AN592" s="1"/>
      <c r="AO592" s="1"/>
      <c r="AP592" s="1"/>
      <c r="AQ592" s="1"/>
      <c r="AR592" s="16"/>
      <c r="AS592" s="1"/>
      <c r="AT592" s="1"/>
      <c r="AU592" s="1"/>
      <c r="AV592" s="1"/>
      <c r="AW592" s="1"/>
      <c r="AX592" s="1"/>
      <c r="AY592" s="1"/>
      <c r="AZ592" s="1"/>
      <c r="BA592" s="1"/>
      <c r="BB592" s="16"/>
      <c r="BC592" s="1"/>
      <c r="BD592" s="1"/>
      <c r="BE592" s="1"/>
      <c r="BF592" s="1"/>
      <c r="BG592" s="16"/>
      <c r="BH592" s="1"/>
      <c r="BI592" s="1"/>
      <c r="BJ592" s="1"/>
      <c r="BK592" s="1"/>
      <c r="BL592" s="16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6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49"/>
      <c r="FZ592" s="49"/>
      <c r="GA592" s="49"/>
      <c r="GB592" s="49"/>
      <c r="GC592" s="49"/>
      <c r="GD592" s="49"/>
      <c r="GE592" s="49"/>
      <c r="GF592" s="49"/>
      <c r="GG592" s="49"/>
      <c r="GH592" s="49"/>
      <c r="GI592" s="49"/>
      <c r="GJ592" s="49"/>
      <c r="GK592" s="49"/>
      <c r="GL592" s="49"/>
      <c r="GM592" s="49"/>
      <c r="GN592" s="49"/>
      <c r="GO592" s="49"/>
      <c r="GP592" s="49"/>
      <c r="GQ592" s="49"/>
      <c r="GR592" s="49"/>
      <c r="GS592" s="49"/>
      <c r="GT592" s="49"/>
      <c r="GU592" s="49"/>
      <c r="GV592" s="49"/>
      <c r="GW592" s="49"/>
      <c r="GX592" s="49"/>
      <c r="GY592" s="49"/>
      <c r="GZ592" s="49"/>
      <c r="HA592" s="49"/>
      <c r="HB592" s="49"/>
      <c r="HC592" s="49"/>
      <c r="HD592" s="49"/>
      <c r="HE592" s="49"/>
      <c r="HF592" s="49"/>
      <c r="HG592" s="49"/>
      <c r="HH592" s="49"/>
      <c r="HI592" s="49"/>
      <c r="HJ592" s="49"/>
    </row>
    <row r="593" spans="1:218" ht="15.75" customHeight="1">
      <c r="A593" s="1"/>
      <c r="B593" s="1"/>
      <c r="C593" s="1"/>
      <c r="D593" s="1"/>
      <c r="E593" s="1"/>
      <c r="F593" s="1"/>
      <c r="G593" s="1"/>
      <c r="H593" s="1"/>
      <c r="I593" s="16"/>
      <c r="J593" s="1"/>
      <c r="K593" s="1"/>
      <c r="L593" s="1"/>
      <c r="M593" s="1"/>
      <c r="N593" s="16"/>
      <c r="O593" s="1"/>
      <c r="P593" s="1"/>
      <c r="Q593" s="1"/>
      <c r="R593" s="1"/>
      <c r="S593" s="16"/>
      <c r="T593" s="1"/>
      <c r="U593" s="1"/>
      <c r="V593" s="1"/>
      <c r="W593" s="1"/>
      <c r="X593" s="16"/>
      <c r="Y593" s="1"/>
      <c r="Z593" s="1"/>
      <c r="AA593" s="1"/>
      <c r="AB593" s="1"/>
      <c r="AC593" s="1"/>
      <c r="AD593" s="1"/>
      <c r="AE593" s="1"/>
      <c r="AF593" s="1"/>
      <c r="AG593" s="1"/>
      <c r="AH593" s="16"/>
      <c r="AI593" s="1"/>
      <c r="AJ593" s="1"/>
      <c r="AK593" s="1"/>
      <c r="AL593" s="1"/>
      <c r="AM593" s="16"/>
      <c r="AN593" s="1"/>
      <c r="AO593" s="1"/>
      <c r="AP593" s="1"/>
      <c r="AQ593" s="1"/>
      <c r="AR593" s="16"/>
      <c r="AS593" s="1"/>
      <c r="AT593" s="1"/>
      <c r="AU593" s="1"/>
      <c r="AV593" s="1"/>
      <c r="AW593" s="1"/>
      <c r="AX593" s="1"/>
      <c r="AY593" s="1"/>
      <c r="AZ593" s="1"/>
      <c r="BA593" s="1"/>
      <c r="BB593" s="16"/>
      <c r="BC593" s="1"/>
      <c r="BD593" s="1"/>
      <c r="BE593" s="1"/>
      <c r="BF593" s="1"/>
      <c r="BG593" s="16"/>
      <c r="BH593" s="1"/>
      <c r="BI593" s="1"/>
      <c r="BJ593" s="1"/>
      <c r="BK593" s="1"/>
      <c r="BL593" s="16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6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  <c r="FE593" s="1"/>
      <c r="FF593" s="1"/>
      <c r="FG593" s="1"/>
      <c r="FH593" s="1"/>
      <c r="FI593" s="1"/>
      <c r="FJ593" s="1"/>
      <c r="FK593" s="1"/>
      <c r="FL593" s="1"/>
      <c r="FM593" s="1"/>
      <c r="FN593" s="1"/>
      <c r="FO593" s="1"/>
      <c r="FP593" s="1"/>
      <c r="FQ593" s="1"/>
      <c r="FR593" s="1"/>
      <c r="FS593" s="1"/>
      <c r="FT593" s="1"/>
      <c r="FU593" s="1"/>
      <c r="FV593" s="1"/>
      <c r="FW593" s="1"/>
      <c r="FX593" s="1"/>
      <c r="FY593" s="49"/>
      <c r="FZ593" s="49"/>
      <c r="GA593" s="49"/>
      <c r="GB593" s="49"/>
      <c r="GC593" s="49"/>
      <c r="GD593" s="49"/>
      <c r="GE593" s="49"/>
      <c r="GF593" s="49"/>
      <c r="GG593" s="49"/>
      <c r="GH593" s="49"/>
      <c r="GI593" s="49"/>
      <c r="GJ593" s="49"/>
      <c r="GK593" s="49"/>
      <c r="GL593" s="49"/>
      <c r="GM593" s="49"/>
      <c r="GN593" s="49"/>
      <c r="GO593" s="49"/>
      <c r="GP593" s="49"/>
      <c r="GQ593" s="49"/>
      <c r="GR593" s="49"/>
      <c r="GS593" s="49"/>
      <c r="GT593" s="49"/>
      <c r="GU593" s="49"/>
      <c r="GV593" s="49"/>
      <c r="GW593" s="49"/>
      <c r="GX593" s="49"/>
      <c r="GY593" s="49"/>
      <c r="GZ593" s="49"/>
      <c r="HA593" s="49"/>
      <c r="HB593" s="49"/>
      <c r="HC593" s="49"/>
      <c r="HD593" s="49"/>
      <c r="HE593" s="49"/>
      <c r="HF593" s="49"/>
      <c r="HG593" s="49"/>
      <c r="HH593" s="49"/>
      <c r="HI593" s="49"/>
      <c r="HJ593" s="49"/>
    </row>
    <row r="594" spans="1:218" ht="15.75" customHeight="1">
      <c r="A594" s="1"/>
      <c r="B594" s="1"/>
      <c r="C594" s="1"/>
      <c r="D594" s="1"/>
      <c r="E594" s="1"/>
      <c r="F594" s="1"/>
      <c r="G594" s="1"/>
      <c r="H594" s="1"/>
      <c r="I594" s="16"/>
      <c r="J594" s="1"/>
      <c r="K594" s="1"/>
      <c r="L594" s="1"/>
      <c r="M594" s="1"/>
      <c r="N594" s="16"/>
      <c r="O594" s="1"/>
      <c r="P594" s="1"/>
      <c r="Q594" s="1"/>
      <c r="R594" s="1"/>
      <c r="S594" s="16"/>
      <c r="T594" s="1"/>
      <c r="U594" s="1"/>
      <c r="V594" s="1"/>
      <c r="W594" s="1"/>
      <c r="X594" s="16"/>
      <c r="Y594" s="1"/>
      <c r="Z594" s="1"/>
      <c r="AA594" s="1"/>
      <c r="AB594" s="1"/>
      <c r="AC594" s="1"/>
      <c r="AD594" s="1"/>
      <c r="AE594" s="1"/>
      <c r="AF594" s="1"/>
      <c r="AG594" s="1"/>
      <c r="AH594" s="16"/>
      <c r="AI594" s="1"/>
      <c r="AJ594" s="1"/>
      <c r="AK594" s="1"/>
      <c r="AL594" s="1"/>
      <c r="AM594" s="16"/>
      <c r="AN594" s="1"/>
      <c r="AO594" s="1"/>
      <c r="AP594" s="1"/>
      <c r="AQ594" s="1"/>
      <c r="AR594" s="16"/>
      <c r="AS594" s="1"/>
      <c r="AT594" s="1"/>
      <c r="AU594" s="1"/>
      <c r="AV594" s="1"/>
      <c r="AW594" s="1"/>
      <c r="AX594" s="1"/>
      <c r="AY594" s="1"/>
      <c r="AZ594" s="1"/>
      <c r="BA594" s="1"/>
      <c r="BB594" s="16"/>
      <c r="BC594" s="1"/>
      <c r="BD594" s="1"/>
      <c r="BE594" s="1"/>
      <c r="BF594" s="1"/>
      <c r="BG594" s="16"/>
      <c r="BH594" s="1"/>
      <c r="BI594" s="1"/>
      <c r="BJ594" s="1"/>
      <c r="BK594" s="1"/>
      <c r="BL594" s="16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6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  <c r="FE594" s="1"/>
      <c r="FF594" s="1"/>
      <c r="FG594" s="1"/>
      <c r="FH594" s="1"/>
      <c r="FI594" s="1"/>
      <c r="FJ594" s="1"/>
      <c r="FK594" s="1"/>
      <c r="FL594" s="1"/>
      <c r="FM594" s="1"/>
      <c r="FN594" s="1"/>
      <c r="FO594" s="1"/>
      <c r="FP594" s="1"/>
      <c r="FQ594" s="1"/>
      <c r="FR594" s="1"/>
      <c r="FS594" s="1"/>
      <c r="FT594" s="1"/>
      <c r="FU594" s="1"/>
      <c r="FV594" s="1"/>
      <c r="FW594" s="1"/>
      <c r="FX594" s="1"/>
      <c r="FY594" s="49"/>
      <c r="FZ594" s="49"/>
      <c r="GA594" s="49"/>
      <c r="GB594" s="49"/>
      <c r="GC594" s="49"/>
      <c r="GD594" s="49"/>
      <c r="GE594" s="49"/>
      <c r="GF594" s="49"/>
      <c r="GG594" s="49"/>
      <c r="GH594" s="49"/>
      <c r="GI594" s="49"/>
      <c r="GJ594" s="49"/>
      <c r="GK594" s="49"/>
      <c r="GL594" s="49"/>
      <c r="GM594" s="49"/>
      <c r="GN594" s="49"/>
      <c r="GO594" s="49"/>
      <c r="GP594" s="49"/>
      <c r="GQ594" s="49"/>
      <c r="GR594" s="49"/>
      <c r="GS594" s="49"/>
      <c r="GT594" s="49"/>
      <c r="GU594" s="49"/>
      <c r="GV594" s="49"/>
      <c r="GW594" s="49"/>
      <c r="GX594" s="49"/>
      <c r="GY594" s="49"/>
      <c r="GZ594" s="49"/>
      <c r="HA594" s="49"/>
      <c r="HB594" s="49"/>
      <c r="HC594" s="49"/>
      <c r="HD594" s="49"/>
      <c r="HE594" s="49"/>
      <c r="HF594" s="49"/>
      <c r="HG594" s="49"/>
      <c r="HH594" s="49"/>
      <c r="HI594" s="49"/>
      <c r="HJ594" s="49"/>
    </row>
    <row r="595" spans="1:218" ht="15.75" customHeight="1">
      <c r="A595" s="1"/>
      <c r="B595" s="1"/>
      <c r="C595" s="1"/>
      <c r="D595" s="1"/>
      <c r="E595" s="1"/>
      <c r="F595" s="1"/>
      <c r="G595" s="1"/>
      <c r="H595" s="1"/>
      <c r="I595" s="16"/>
      <c r="J595" s="1"/>
      <c r="K595" s="1"/>
      <c r="L595" s="1"/>
      <c r="M595" s="1"/>
      <c r="N595" s="16"/>
      <c r="O595" s="1"/>
      <c r="P595" s="1"/>
      <c r="Q595" s="1"/>
      <c r="R595" s="1"/>
      <c r="S595" s="16"/>
      <c r="T595" s="1"/>
      <c r="U595" s="1"/>
      <c r="V595" s="1"/>
      <c r="W595" s="1"/>
      <c r="X595" s="16"/>
      <c r="Y595" s="1"/>
      <c r="Z595" s="1"/>
      <c r="AA595" s="1"/>
      <c r="AB595" s="1"/>
      <c r="AC595" s="1"/>
      <c r="AD595" s="1"/>
      <c r="AE595" s="1"/>
      <c r="AF595" s="1"/>
      <c r="AG595" s="1"/>
      <c r="AH595" s="16"/>
      <c r="AI595" s="1"/>
      <c r="AJ595" s="1"/>
      <c r="AK595" s="1"/>
      <c r="AL595" s="1"/>
      <c r="AM595" s="16"/>
      <c r="AN595" s="1"/>
      <c r="AO595" s="1"/>
      <c r="AP595" s="1"/>
      <c r="AQ595" s="1"/>
      <c r="AR595" s="16"/>
      <c r="AS595" s="1"/>
      <c r="AT595" s="1"/>
      <c r="AU595" s="1"/>
      <c r="AV595" s="1"/>
      <c r="AW595" s="1"/>
      <c r="AX595" s="1"/>
      <c r="AY595" s="1"/>
      <c r="AZ595" s="1"/>
      <c r="BA595" s="1"/>
      <c r="BB595" s="16"/>
      <c r="BC595" s="1"/>
      <c r="BD595" s="1"/>
      <c r="BE595" s="1"/>
      <c r="BF595" s="1"/>
      <c r="BG595" s="16"/>
      <c r="BH595" s="1"/>
      <c r="BI595" s="1"/>
      <c r="BJ595" s="1"/>
      <c r="BK595" s="1"/>
      <c r="BL595" s="16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6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  <c r="FE595" s="1"/>
      <c r="FF595" s="1"/>
      <c r="FG595" s="1"/>
      <c r="FH595" s="1"/>
      <c r="FI595" s="1"/>
      <c r="FJ595" s="1"/>
      <c r="FK595" s="1"/>
      <c r="FL595" s="1"/>
      <c r="FM595" s="1"/>
      <c r="FN595" s="1"/>
      <c r="FO595" s="1"/>
      <c r="FP595" s="1"/>
      <c r="FQ595" s="1"/>
      <c r="FR595" s="1"/>
      <c r="FS595" s="1"/>
      <c r="FT595" s="1"/>
      <c r="FU595" s="1"/>
      <c r="FV595" s="1"/>
      <c r="FW595" s="1"/>
      <c r="FX595" s="1"/>
      <c r="FY595" s="49"/>
      <c r="FZ595" s="49"/>
      <c r="GA595" s="49"/>
      <c r="GB595" s="49"/>
      <c r="GC595" s="49"/>
      <c r="GD595" s="49"/>
      <c r="GE595" s="49"/>
      <c r="GF595" s="49"/>
      <c r="GG595" s="49"/>
      <c r="GH595" s="49"/>
      <c r="GI595" s="49"/>
      <c r="GJ595" s="49"/>
      <c r="GK595" s="49"/>
      <c r="GL595" s="49"/>
      <c r="GM595" s="49"/>
      <c r="GN595" s="49"/>
      <c r="GO595" s="49"/>
      <c r="GP595" s="49"/>
      <c r="GQ595" s="49"/>
      <c r="GR595" s="49"/>
      <c r="GS595" s="49"/>
      <c r="GT595" s="49"/>
      <c r="GU595" s="49"/>
      <c r="GV595" s="49"/>
      <c r="GW595" s="49"/>
      <c r="GX595" s="49"/>
      <c r="GY595" s="49"/>
      <c r="GZ595" s="49"/>
      <c r="HA595" s="49"/>
      <c r="HB595" s="49"/>
      <c r="HC595" s="49"/>
      <c r="HD595" s="49"/>
      <c r="HE595" s="49"/>
      <c r="HF595" s="49"/>
      <c r="HG595" s="49"/>
      <c r="HH595" s="49"/>
      <c r="HI595" s="49"/>
      <c r="HJ595" s="49"/>
    </row>
    <row r="596" spans="1:218" ht="15.75" customHeight="1">
      <c r="A596" s="1"/>
      <c r="B596" s="1"/>
      <c r="C596" s="1"/>
      <c r="D596" s="1"/>
      <c r="E596" s="1"/>
      <c r="F596" s="1"/>
      <c r="G596" s="1"/>
      <c r="H596" s="1"/>
      <c r="I596" s="16"/>
      <c r="J596" s="1"/>
      <c r="K596" s="1"/>
      <c r="L596" s="1"/>
      <c r="M596" s="1"/>
      <c r="N596" s="16"/>
      <c r="O596" s="1"/>
      <c r="P596" s="1"/>
      <c r="Q596" s="1"/>
      <c r="R596" s="1"/>
      <c r="S596" s="16"/>
      <c r="T596" s="1"/>
      <c r="U596" s="1"/>
      <c r="V596" s="1"/>
      <c r="W596" s="1"/>
      <c r="X596" s="16"/>
      <c r="Y596" s="1"/>
      <c r="Z596" s="1"/>
      <c r="AA596" s="1"/>
      <c r="AB596" s="1"/>
      <c r="AC596" s="1"/>
      <c r="AD596" s="1"/>
      <c r="AE596" s="1"/>
      <c r="AF596" s="1"/>
      <c r="AG596" s="1"/>
      <c r="AH596" s="16"/>
      <c r="AI596" s="1"/>
      <c r="AJ596" s="1"/>
      <c r="AK596" s="1"/>
      <c r="AL596" s="1"/>
      <c r="AM596" s="16"/>
      <c r="AN596" s="1"/>
      <c r="AO596" s="1"/>
      <c r="AP596" s="1"/>
      <c r="AQ596" s="1"/>
      <c r="AR596" s="16"/>
      <c r="AS596" s="1"/>
      <c r="AT596" s="1"/>
      <c r="AU596" s="1"/>
      <c r="AV596" s="1"/>
      <c r="AW596" s="1"/>
      <c r="AX596" s="1"/>
      <c r="AY596" s="1"/>
      <c r="AZ596" s="1"/>
      <c r="BA596" s="1"/>
      <c r="BB596" s="16"/>
      <c r="BC596" s="1"/>
      <c r="BD596" s="1"/>
      <c r="BE596" s="1"/>
      <c r="BF596" s="1"/>
      <c r="BG596" s="16"/>
      <c r="BH596" s="1"/>
      <c r="BI596" s="1"/>
      <c r="BJ596" s="1"/>
      <c r="BK596" s="1"/>
      <c r="BL596" s="16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6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49"/>
      <c r="FZ596" s="49"/>
      <c r="GA596" s="49"/>
      <c r="GB596" s="49"/>
      <c r="GC596" s="49"/>
      <c r="GD596" s="49"/>
      <c r="GE596" s="49"/>
      <c r="GF596" s="49"/>
      <c r="GG596" s="49"/>
      <c r="GH596" s="49"/>
      <c r="GI596" s="49"/>
      <c r="GJ596" s="49"/>
      <c r="GK596" s="49"/>
      <c r="GL596" s="49"/>
      <c r="GM596" s="49"/>
      <c r="GN596" s="49"/>
      <c r="GO596" s="49"/>
      <c r="GP596" s="49"/>
      <c r="GQ596" s="49"/>
      <c r="GR596" s="49"/>
      <c r="GS596" s="49"/>
      <c r="GT596" s="49"/>
      <c r="GU596" s="49"/>
      <c r="GV596" s="49"/>
      <c r="GW596" s="49"/>
      <c r="GX596" s="49"/>
      <c r="GY596" s="49"/>
      <c r="GZ596" s="49"/>
      <c r="HA596" s="49"/>
      <c r="HB596" s="49"/>
      <c r="HC596" s="49"/>
      <c r="HD596" s="49"/>
      <c r="HE596" s="49"/>
      <c r="HF596" s="49"/>
      <c r="HG596" s="49"/>
      <c r="HH596" s="49"/>
      <c r="HI596" s="49"/>
      <c r="HJ596" s="49"/>
    </row>
    <row r="597" spans="1:218" ht="15.75" customHeight="1">
      <c r="A597" s="1"/>
      <c r="B597" s="1"/>
      <c r="C597" s="1"/>
      <c r="D597" s="1"/>
      <c r="E597" s="1"/>
      <c r="F597" s="1"/>
      <c r="G597" s="1"/>
      <c r="H597" s="1"/>
      <c r="I597" s="16"/>
      <c r="J597" s="1"/>
      <c r="K597" s="1"/>
      <c r="L597" s="1"/>
      <c r="M597" s="1"/>
      <c r="N597" s="16"/>
      <c r="O597" s="1"/>
      <c r="P597" s="1"/>
      <c r="Q597" s="1"/>
      <c r="R597" s="1"/>
      <c r="S597" s="16"/>
      <c r="T597" s="1"/>
      <c r="U597" s="1"/>
      <c r="V597" s="1"/>
      <c r="W597" s="1"/>
      <c r="X597" s="16"/>
      <c r="Y597" s="1"/>
      <c r="Z597" s="1"/>
      <c r="AA597" s="1"/>
      <c r="AB597" s="1"/>
      <c r="AC597" s="1"/>
      <c r="AD597" s="1"/>
      <c r="AE597" s="1"/>
      <c r="AF597" s="1"/>
      <c r="AG597" s="1"/>
      <c r="AH597" s="16"/>
      <c r="AI597" s="1"/>
      <c r="AJ597" s="1"/>
      <c r="AK597" s="1"/>
      <c r="AL597" s="1"/>
      <c r="AM597" s="16"/>
      <c r="AN597" s="1"/>
      <c r="AO597" s="1"/>
      <c r="AP597" s="1"/>
      <c r="AQ597" s="1"/>
      <c r="AR597" s="16"/>
      <c r="AS597" s="1"/>
      <c r="AT597" s="1"/>
      <c r="AU597" s="1"/>
      <c r="AV597" s="1"/>
      <c r="AW597" s="1"/>
      <c r="AX597" s="1"/>
      <c r="AY597" s="1"/>
      <c r="AZ597" s="1"/>
      <c r="BA597" s="1"/>
      <c r="BB597" s="16"/>
      <c r="BC597" s="1"/>
      <c r="BD597" s="1"/>
      <c r="BE597" s="1"/>
      <c r="BF597" s="1"/>
      <c r="BG597" s="16"/>
      <c r="BH597" s="1"/>
      <c r="BI597" s="1"/>
      <c r="BJ597" s="1"/>
      <c r="BK597" s="1"/>
      <c r="BL597" s="16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6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  <c r="FE597" s="1"/>
      <c r="FF597" s="1"/>
      <c r="FG597" s="1"/>
      <c r="FH597" s="1"/>
      <c r="FI597" s="1"/>
      <c r="FJ597" s="1"/>
      <c r="FK597" s="1"/>
      <c r="FL597" s="1"/>
      <c r="FM597" s="1"/>
      <c r="FN597" s="1"/>
      <c r="FO597" s="1"/>
      <c r="FP597" s="1"/>
      <c r="FQ597" s="1"/>
      <c r="FR597" s="1"/>
      <c r="FS597" s="1"/>
      <c r="FT597" s="1"/>
      <c r="FU597" s="1"/>
      <c r="FV597" s="1"/>
      <c r="FW597" s="1"/>
      <c r="FX597" s="1"/>
      <c r="FY597" s="49"/>
      <c r="FZ597" s="49"/>
      <c r="GA597" s="49"/>
      <c r="GB597" s="49"/>
      <c r="GC597" s="49"/>
      <c r="GD597" s="49"/>
      <c r="GE597" s="49"/>
      <c r="GF597" s="49"/>
      <c r="GG597" s="49"/>
      <c r="GH597" s="49"/>
      <c r="GI597" s="49"/>
      <c r="GJ597" s="49"/>
      <c r="GK597" s="49"/>
      <c r="GL597" s="49"/>
      <c r="GM597" s="49"/>
      <c r="GN597" s="49"/>
      <c r="GO597" s="49"/>
      <c r="GP597" s="49"/>
      <c r="GQ597" s="49"/>
      <c r="GR597" s="49"/>
      <c r="GS597" s="49"/>
      <c r="GT597" s="49"/>
      <c r="GU597" s="49"/>
      <c r="GV597" s="49"/>
      <c r="GW597" s="49"/>
      <c r="GX597" s="49"/>
      <c r="GY597" s="49"/>
      <c r="GZ597" s="49"/>
      <c r="HA597" s="49"/>
      <c r="HB597" s="49"/>
      <c r="HC597" s="49"/>
      <c r="HD597" s="49"/>
      <c r="HE597" s="49"/>
      <c r="HF597" s="49"/>
      <c r="HG597" s="49"/>
      <c r="HH597" s="49"/>
      <c r="HI597" s="49"/>
      <c r="HJ597" s="49"/>
    </row>
    <row r="598" spans="1:218" ht="15.75" customHeight="1">
      <c r="A598" s="1"/>
      <c r="B598" s="1"/>
      <c r="C598" s="1"/>
      <c r="D598" s="1"/>
      <c r="E598" s="1"/>
      <c r="F598" s="1"/>
      <c r="G598" s="1"/>
      <c r="H598" s="1"/>
      <c r="I598" s="16"/>
      <c r="J598" s="1"/>
      <c r="K598" s="1"/>
      <c r="L598" s="1"/>
      <c r="M598" s="1"/>
      <c r="N598" s="16"/>
      <c r="O598" s="1"/>
      <c r="P598" s="1"/>
      <c r="Q598" s="1"/>
      <c r="R598" s="1"/>
      <c r="S598" s="16"/>
      <c r="T598" s="1"/>
      <c r="U598" s="1"/>
      <c r="V598" s="1"/>
      <c r="W598" s="1"/>
      <c r="X598" s="16"/>
      <c r="Y598" s="1"/>
      <c r="Z598" s="1"/>
      <c r="AA598" s="1"/>
      <c r="AB598" s="1"/>
      <c r="AC598" s="1"/>
      <c r="AD598" s="1"/>
      <c r="AE598" s="1"/>
      <c r="AF598" s="1"/>
      <c r="AG598" s="1"/>
      <c r="AH598" s="16"/>
      <c r="AI598" s="1"/>
      <c r="AJ598" s="1"/>
      <c r="AK598" s="1"/>
      <c r="AL598" s="1"/>
      <c r="AM598" s="16"/>
      <c r="AN598" s="1"/>
      <c r="AO598" s="1"/>
      <c r="AP598" s="1"/>
      <c r="AQ598" s="1"/>
      <c r="AR598" s="16"/>
      <c r="AS598" s="1"/>
      <c r="AT598" s="1"/>
      <c r="AU598" s="1"/>
      <c r="AV598" s="1"/>
      <c r="AW598" s="1"/>
      <c r="AX598" s="1"/>
      <c r="AY598" s="1"/>
      <c r="AZ598" s="1"/>
      <c r="BA598" s="1"/>
      <c r="BB598" s="16"/>
      <c r="BC598" s="1"/>
      <c r="BD598" s="1"/>
      <c r="BE598" s="1"/>
      <c r="BF598" s="1"/>
      <c r="BG598" s="16"/>
      <c r="BH598" s="1"/>
      <c r="BI598" s="1"/>
      <c r="BJ598" s="1"/>
      <c r="BK598" s="1"/>
      <c r="BL598" s="16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6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49"/>
      <c r="FZ598" s="49"/>
      <c r="GA598" s="49"/>
      <c r="GB598" s="49"/>
      <c r="GC598" s="49"/>
      <c r="GD598" s="49"/>
      <c r="GE598" s="49"/>
      <c r="GF598" s="49"/>
      <c r="GG598" s="49"/>
      <c r="GH598" s="49"/>
      <c r="GI598" s="49"/>
      <c r="GJ598" s="49"/>
      <c r="GK598" s="49"/>
      <c r="GL598" s="49"/>
      <c r="GM598" s="49"/>
      <c r="GN598" s="49"/>
      <c r="GO598" s="49"/>
      <c r="GP598" s="49"/>
      <c r="GQ598" s="49"/>
      <c r="GR598" s="49"/>
      <c r="GS598" s="49"/>
      <c r="GT598" s="49"/>
      <c r="GU598" s="49"/>
      <c r="GV598" s="49"/>
      <c r="GW598" s="49"/>
      <c r="GX598" s="49"/>
      <c r="GY598" s="49"/>
      <c r="GZ598" s="49"/>
      <c r="HA598" s="49"/>
      <c r="HB598" s="49"/>
      <c r="HC598" s="49"/>
      <c r="HD598" s="49"/>
      <c r="HE598" s="49"/>
      <c r="HF598" s="49"/>
      <c r="HG598" s="49"/>
      <c r="HH598" s="49"/>
      <c r="HI598" s="49"/>
      <c r="HJ598" s="49"/>
    </row>
    <row r="599" spans="1:218" ht="15.75" customHeight="1">
      <c r="A599" s="1"/>
      <c r="B599" s="1"/>
      <c r="C599" s="1"/>
      <c r="D599" s="1"/>
      <c r="E599" s="1"/>
      <c r="F599" s="1"/>
      <c r="G599" s="1"/>
      <c r="H599" s="1"/>
      <c r="I599" s="16"/>
      <c r="J599" s="1"/>
      <c r="K599" s="1"/>
      <c r="L599" s="1"/>
      <c r="M599" s="1"/>
      <c r="N599" s="16"/>
      <c r="O599" s="1"/>
      <c r="P599" s="1"/>
      <c r="Q599" s="1"/>
      <c r="R599" s="1"/>
      <c r="S599" s="16"/>
      <c r="T599" s="1"/>
      <c r="U599" s="1"/>
      <c r="V599" s="1"/>
      <c r="W599" s="1"/>
      <c r="X599" s="16"/>
      <c r="Y599" s="1"/>
      <c r="Z599" s="1"/>
      <c r="AA599" s="1"/>
      <c r="AB599" s="1"/>
      <c r="AC599" s="1"/>
      <c r="AD599" s="1"/>
      <c r="AE599" s="1"/>
      <c r="AF599" s="1"/>
      <c r="AG599" s="1"/>
      <c r="AH599" s="16"/>
      <c r="AI599" s="1"/>
      <c r="AJ599" s="1"/>
      <c r="AK599" s="1"/>
      <c r="AL599" s="1"/>
      <c r="AM599" s="16"/>
      <c r="AN599" s="1"/>
      <c r="AO599" s="1"/>
      <c r="AP599" s="1"/>
      <c r="AQ599" s="1"/>
      <c r="AR599" s="16"/>
      <c r="AS599" s="1"/>
      <c r="AT599" s="1"/>
      <c r="AU599" s="1"/>
      <c r="AV599" s="1"/>
      <c r="AW599" s="1"/>
      <c r="AX599" s="1"/>
      <c r="AY599" s="1"/>
      <c r="AZ599" s="1"/>
      <c r="BA599" s="1"/>
      <c r="BB599" s="16"/>
      <c r="BC599" s="1"/>
      <c r="BD599" s="1"/>
      <c r="BE599" s="1"/>
      <c r="BF599" s="1"/>
      <c r="BG599" s="16"/>
      <c r="BH599" s="1"/>
      <c r="BI599" s="1"/>
      <c r="BJ599" s="1"/>
      <c r="BK599" s="1"/>
      <c r="BL599" s="16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6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  <c r="FE599" s="1"/>
      <c r="FF599" s="1"/>
      <c r="FG599" s="1"/>
      <c r="FH599" s="1"/>
      <c r="FI599" s="1"/>
      <c r="FJ599" s="1"/>
      <c r="FK599" s="1"/>
      <c r="FL599" s="1"/>
      <c r="FM599" s="1"/>
      <c r="FN599" s="1"/>
      <c r="FO599" s="1"/>
      <c r="FP599" s="1"/>
      <c r="FQ599" s="1"/>
      <c r="FR599" s="1"/>
      <c r="FS599" s="1"/>
      <c r="FT599" s="1"/>
      <c r="FU599" s="1"/>
      <c r="FV599" s="1"/>
      <c r="FW599" s="1"/>
      <c r="FX599" s="1"/>
      <c r="FY599" s="49"/>
      <c r="FZ599" s="49"/>
      <c r="GA599" s="49"/>
      <c r="GB599" s="49"/>
      <c r="GC599" s="49"/>
      <c r="GD599" s="49"/>
      <c r="GE599" s="49"/>
      <c r="GF599" s="49"/>
      <c r="GG599" s="49"/>
      <c r="GH599" s="49"/>
      <c r="GI599" s="49"/>
      <c r="GJ599" s="49"/>
      <c r="GK599" s="49"/>
      <c r="GL599" s="49"/>
      <c r="GM599" s="49"/>
      <c r="GN599" s="49"/>
      <c r="GO599" s="49"/>
      <c r="GP599" s="49"/>
      <c r="GQ599" s="49"/>
      <c r="GR599" s="49"/>
      <c r="GS599" s="49"/>
      <c r="GT599" s="49"/>
      <c r="GU599" s="49"/>
      <c r="GV599" s="49"/>
      <c r="GW599" s="49"/>
      <c r="GX599" s="49"/>
      <c r="GY599" s="49"/>
      <c r="GZ599" s="49"/>
      <c r="HA599" s="49"/>
      <c r="HB599" s="49"/>
      <c r="HC599" s="49"/>
      <c r="HD599" s="49"/>
      <c r="HE599" s="49"/>
      <c r="HF599" s="49"/>
      <c r="HG599" s="49"/>
      <c r="HH599" s="49"/>
      <c r="HI599" s="49"/>
      <c r="HJ599" s="49"/>
    </row>
    <row r="600" spans="1:218" ht="15.75" customHeight="1">
      <c r="A600" s="1"/>
      <c r="B600" s="1"/>
      <c r="C600" s="1"/>
      <c r="D600" s="1"/>
      <c r="E600" s="1"/>
      <c r="F600" s="1"/>
      <c r="G600" s="1"/>
      <c r="H600" s="1"/>
      <c r="I600" s="16"/>
      <c r="J600" s="1"/>
      <c r="K600" s="1"/>
      <c r="L600" s="1"/>
      <c r="M600" s="1"/>
      <c r="N600" s="16"/>
      <c r="O600" s="1"/>
      <c r="P600" s="1"/>
      <c r="Q600" s="1"/>
      <c r="R600" s="1"/>
      <c r="S600" s="16"/>
      <c r="T600" s="1"/>
      <c r="U600" s="1"/>
      <c r="V600" s="1"/>
      <c r="W600" s="1"/>
      <c r="X600" s="16"/>
      <c r="Y600" s="1"/>
      <c r="Z600" s="1"/>
      <c r="AA600" s="1"/>
      <c r="AB600" s="1"/>
      <c r="AC600" s="1"/>
      <c r="AD600" s="1"/>
      <c r="AE600" s="1"/>
      <c r="AF600" s="1"/>
      <c r="AG600" s="1"/>
      <c r="AH600" s="16"/>
      <c r="AI600" s="1"/>
      <c r="AJ600" s="1"/>
      <c r="AK600" s="1"/>
      <c r="AL600" s="1"/>
      <c r="AM600" s="16"/>
      <c r="AN600" s="1"/>
      <c r="AO600" s="1"/>
      <c r="AP600" s="1"/>
      <c r="AQ600" s="1"/>
      <c r="AR600" s="16"/>
      <c r="AS600" s="1"/>
      <c r="AT600" s="1"/>
      <c r="AU600" s="1"/>
      <c r="AV600" s="1"/>
      <c r="AW600" s="1"/>
      <c r="AX600" s="1"/>
      <c r="AY600" s="1"/>
      <c r="AZ600" s="1"/>
      <c r="BA600" s="1"/>
      <c r="BB600" s="16"/>
      <c r="BC600" s="1"/>
      <c r="BD600" s="1"/>
      <c r="BE600" s="1"/>
      <c r="BF600" s="1"/>
      <c r="BG600" s="16"/>
      <c r="BH600" s="1"/>
      <c r="BI600" s="1"/>
      <c r="BJ600" s="1"/>
      <c r="BK600" s="1"/>
      <c r="BL600" s="16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6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  <c r="FE600" s="1"/>
      <c r="FF600" s="1"/>
      <c r="FG600" s="1"/>
      <c r="FH600" s="1"/>
      <c r="FI600" s="1"/>
      <c r="FJ600" s="1"/>
      <c r="FK600" s="1"/>
      <c r="FL600" s="1"/>
      <c r="FM600" s="1"/>
      <c r="FN600" s="1"/>
      <c r="FO600" s="1"/>
      <c r="FP600" s="1"/>
      <c r="FQ600" s="1"/>
      <c r="FR600" s="1"/>
      <c r="FS600" s="1"/>
      <c r="FT600" s="1"/>
      <c r="FU600" s="1"/>
      <c r="FV600" s="1"/>
      <c r="FW600" s="1"/>
      <c r="FX600" s="1"/>
      <c r="FY600" s="49"/>
      <c r="FZ600" s="49"/>
      <c r="GA600" s="49"/>
      <c r="GB600" s="49"/>
      <c r="GC600" s="49"/>
      <c r="GD600" s="49"/>
      <c r="GE600" s="49"/>
      <c r="GF600" s="49"/>
      <c r="GG600" s="49"/>
      <c r="GH600" s="49"/>
      <c r="GI600" s="49"/>
      <c r="GJ600" s="49"/>
      <c r="GK600" s="49"/>
      <c r="GL600" s="49"/>
      <c r="GM600" s="49"/>
      <c r="GN600" s="49"/>
      <c r="GO600" s="49"/>
      <c r="GP600" s="49"/>
      <c r="GQ600" s="49"/>
      <c r="GR600" s="49"/>
      <c r="GS600" s="49"/>
      <c r="GT600" s="49"/>
      <c r="GU600" s="49"/>
      <c r="GV600" s="49"/>
      <c r="GW600" s="49"/>
      <c r="GX600" s="49"/>
      <c r="GY600" s="49"/>
      <c r="GZ600" s="49"/>
      <c r="HA600" s="49"/>
      <c r="HB600" s="49"/>
      <c r="HC600" s="49"/>
      <c r="HD600" s="49"/>
      <c r="HE600" s="49"/>
      <c r="HF600" s="49"/>
      <c r="HG600" s="49"/>
      <c r="HH600" s="49"/>
      <c r="HI600" s="49"/>
      <c r="HJ600" s="49"/>
    </row>
    <row r="601" spans="1:218" ht="15.75" customHeight="1">
      <c r="A601" s="1"/>
      <c r="B601" s="1"/>
      <c r="C601" s="1"/>
      <c r="D601" s="1"/>
      <c r="E601" s="1"/>
      <c r="F601" s="1"/>
      <c r="G601" s="1"/>
      <c r="H601" s="1"/>
      <c r="I601" s="16"/>
      <c r="J601" s="1"/>
      <c r="K601" s="1"/>
      <c r="L601" s="1"/>
      <c r="M601" s="1"/>
      <c r="N601" s="16"/>
      <c r="O601" s="1"/>
      <c r="P601" s="1"/>
      <c r="Q601" s="1"/>
      <c r="R601" s="1"/>
      <c r="S601" s="16"/>
      <c r="T601" s="1"/>
      <c r="U601" s="1"/>
      <c r="V601" s="1"/>
      <c r="W601" s="1"/>
      <c r="X601" s="16"/>
      <c r="Y601" s="1"/>
      <c r="Z601" s="1"/>
      <c r="AA601" s="1"/>
      <c r="AB601" s="1"/>
      <c r="AC601" s="1"/>
      <c r="AD601" s="1"/>
      <c r="AE601" s="1"/>
      <c r="AF601" s="1"/>
      <c r="AG601" s="1"/>
      <c r="AH601" s="16"/>
      <c r="AI601" s="1"/>
      <c r="AJ601" s="1"/>
      <c r="AK601" s="1"/>
      <c r="AL601" s="1"/>
      <c r="AM601" s="16"/>
      <c r="AN601" s="1"/>
      <c r="AO601" s="1"/>
      <c r="AP601" s="1"/>
      <c r="AQ601" s="1"/>
      <c r="AR601" s="16"/>
      <c r="AS601" s="1"/>
      <c r="AT601" s="1"/>
      <c r="AU601" s="1"/>
      <c r="AV601" s="1"/>
      <c r="AW601" s="1"/>
      <c r="AX601" s="1"/>
      <c r="AY601" s="1"/>
      <c r="AZ601" s="1"/>
      <c r="BA601" s="1"/>
      <c r="BB601" s="16"/>
      <c r="BC601" s="1"/>
      <c r="BD601" s="1"/>
      <c r="BE601" s="1"/>
      <c r="BF601" s="1"/>
      <c r="BG601" s="16"/>
      <c r="BH601" s="1"/>
      <c r="BI601" s="1"/>
      <c r="BJ601" s="1"/>
      <c r="BK601" s="1"/>
      <c r="BL601" s="16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6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  <c r="FE601" s="1"/>
      <c r="FF601" s="1"/>
      <c r="FG601" s="1"/>
      <c r="FH601" s="1"/>
      <c r="FI601" s="1"/>
      <c r="FJ601" s="1"/>
      <c r="FK601" s="1"/>
      <c r="FL601" s="1"/>
      <c r="FM601" s="1"/>
      <c r="FN601" s="1"/>
      <c r="FO601" s="1"/>
      <c r="FP601" s="1"/>
      <c r="FQ601" s="1"/>
      <c r="FR601" s="1"/>
      <c r="FS601" s="1"/>
      <c r="FT601" s="1"/>
      <c r="FU601" s="1"/>
      <c r="FV601" s="1"/>
      <c r="FW601" s="1"/>
      <c r="FX601" s="1"/>
      <c r="FY601" s="49"/>
      <c r="FZ601" s="49"/>
      <c r="GA601" s="49"/>
      <c r="GB601" s="49"/>
      <c r="GC601" s="49"/>
      <c r="GD601" s="49"/>
      <c r="GE601" s="49"/>
      <c r="GF601" s="49"/>
      <c r="GG601" s="49"/>
      <c r="GH601" s="49"/>
      <c r="GI601" s="49"/>
      <c r="GJ601" s="49"/>
      <c r="GK601" s="49"/>
      <c r="GL601" s="49"/>
      <c r="GM601" s="49"/>
      <c r="GN601" s="49"/>
      <c r="GO601" s="49"/>
      <c r="GP601" s="49"/>
      <c r="GQ601" s="49"/>
      <c r="GR601" s="49"/>
      <c r="GS601" s="49"/>
      <c r="GT601" s="49"/>
      <c r="GU601" s="49"/>
      <c r="GV601" s="49"/>
      <c r="GW601" s="49"/>
      <c r="GX601" s="49"/>
      <c r="GY601" s="49"/>
      <c r="GZ601" s="49"/>
      <c r="HA601" s="49"/>
      <c r="HB601" s="49"/>
      <c r="HC601" s="49"/>
      <c r="HD601" s="49"/>
      <c r="HE601" s="49"/>
      <c r="HF601" s="49"/>
      <c r="HG601" s="49"/>
      <c r="HH601" s="49"/>
      <c r="HI601" s="49"/>
      <c r="HJ601" s="49"/>
    </row>
    <row r="602" spans="1:218" ht="15.75" customHeight="1">
      <c r="A602" s="1"/>
      <c r="B602" s="1"/>
      <c r="C602" s="1"/>
      <c r="D602" s="1"/>
      <c r="E602" s="1"/>
      <c r="F602" s="1"/>
      <c r="G602" s="1"/>
      <c r="H602" s="1"/>
      <c r="I602" s="16"/>
      <c r="J602" s="1"/>
      <c r="K602" s="1"/>
      <c r="L602" s="1"/>
      <c r="M602" s="1"/>
      <c r="N602" s="16"/>
      <c r="O602" s="1"/>
      <c r="P602" s="1"/>
      <c r="Q602" s="1"/>
      <c r="R602" s="1"/>
      <c r="S602" s="16"/>
      <c r="T602" s="1"/>
      <c r="U602" s="1"/>
      <c r="V602" s="1"/>
      <c r="W602" s="1"/>
      <c r="X602" s="16"/>
      <c r="Y602" s="1"/>
      <c r="Z602" s="1"/>
      <c r="AA602" s="1"/>
      <c r="AB602" s="1"/>
      <c r="AC602" s="1"/>
      <c r="AD602" s="1"/>
      <c r="AE602" s="1"/>
      <c r="AF602" s="1"/>
      <c r="AG602" s="1"/>
      <c r="AH602" s="16"/>
      <c r="AI602" s="1"/>
      <c r="AJ602" s="1"/>
      <c r="AK602" s="1"/>
      <c r="AL602" s="1"/>
      <c r="AM602" s="16"/>
      <c r="AN602" s="1"/>
      <c r="AO602" s="1"/>
      <c r="AP602" s="1"/>
      <c r="AQ602" s="1"/>
      <c r="AR602" s="16"/>
      <c r="AS602" s="1"/>
      <c r="AT602" s="1"/>
      <c r="AU602" s="1"/>
      <c r="AV602" s="1"/>
      <c r="AW602" s="1"/>
      <c r="AX602" s="1"/>
      <c r="AY602" s="1"/>
      <c r="AZ602" s="1"/>
      <c r="BA602" s="1"/>
      <c r="BB602" s="16"/>
      <c r="BC602" s="1"/>
      <c r="BD602" s="1"/>
      <c r="BE602" s="1"/>
      <c r="BF602" s="1"/>
      <c r="BG602" s="16"/>
      <c r="BH602" s="1"/>
      <c r="BI602" s="1"/>
      <c r="BJ602" s="1"/>
      <c r="BK602" s="1"/>
      <c r="BL602" s="16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6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  <c r="FE602" s="1"/>
      <c r="FF602" s="1"/>
      <c r="FG602" s="1"/>
      <c r="FH602" s="1"/>
      <c r="FI602" s="1"/>
      <c r="FJ602" s="1"/>
      <c r="FK602" s="1"/>
      <c r="FL602" s="1"/>
      <c r="FM602" s="1"/>
      <c r="FN602" s="1"/>
      <c r="FO602" s="1"/>
      <c r="FP602" s="1"/>
      <c r="FQ602" s="1"/>
      <c r="FR602" s="1"/>
      <c r="FS602" s="1"/>
      <c r="FT602" s="1"/>
      <c r="FU602" s="1"/>
      <c r="FV602" s="1"/>
      <c r="FW602" s="1"/>
      <c r="FX602" s="1"/>
      <c r="FY602" s="49"/>
      <c r="FZ602" s="49"/>
      <c r="GA602" s="49"/>
      <c r="GB602" s="49"/>
      <c r="GC602" s="49"/>
      <c r="GD602" s="49"/>
      <c r="GE602" s="49"/>
      <c r="GF602" s="49"/>
      <c r="GG602" s="49"/>
      <c r="GH602" s="49"/>
      <c r="GI602" s="49"/>
      <c r="GJ602" s="49"/>
      <c r="GK602" s="49"/>
      <c r="GL602" s="49"/>
      <c r="GM602" s="49"/>
      <c r="GN602" s="49"/>
      <c r="GO602" s="49"/>
      <c r="GP602" s="49"/>
      <c r="GQ602" s="49"/>
      <c r="GR602" s="49"/>
      <c r="GS602" s="49"/>
      <c r="GT602" s="49"/>
      <c r="GU602" s="49"/>
      <c r="GV602" s="49"/>
      <c r="GW602" s="49"/>
      <c r="GX602" s="49"/>
      <c r="GY602" s="49"/>
      <c r="GZ602" s="49"/>
      <c r="HA602" s="49"/>
      <c r="HB602" s="49"/>
      <c r="HC602" s="49"/>
      <c r="HD602" s="49"/>
      <c r="HE602" s="49"/>
      <c r="HF602" s="49"/>
      <c r="HG602" s="49"/>
      <c r="HH602" s="49"/>
      <c r="HI602" s="49"/>
      <c r="HJ602" s="49"/>
    </row>
    <row r="603" spans="1:218" ht="15.75" customHeight="1">
      <c r="A603" s="1"/>
      <c r="B603" s="1"/>
      <c r="C603" s="1"/>
      <c r="D603" s="1"/>
      <c r="E603" s="1"/>
      <c r="F603" s="1"/>
      <c r="G603" s="1"/>
      <c r="H603" s="1"/>
      <c r="I603" s="16"/>
      <c r="J603" s="1"/>
      <c r="K603" s="1"/>
      <c r="L603" s="1"/>
      <c r="M603" s="1"/>
      <c r="N603" s="16"/>
      <c r="O603" s="1"/>
      <c r="P603" s="1"/>
      <c r="Q603" s="1"/>
      <c r="R603" s="1"/>
      <c r="S603" s="16"/>
      <c r="T603" s="1"/>
      <c r="U603" s="1"/>
      <c r="V603" s="1"/>
      <c r="W603" s="1"/>
      <c r="X603" s="16"/>
      <c r="Y603" s="1"/>
      <c r="Z603" s="1"/>
      <c r="AA603" s="1"/>
      <c r="AB603" s="1"/>
      <c r="AC603" s="1"/>
      <c r="AD603" s="1"/>
      <c r="AE603" s="1"/>
      <c r="AF603" s="1"/>
      <c r="AG603" s="1"/>
      <c r="AH603" s="16"/>
      <c r="AI603" s="1"/>
      <c r="AJ603" s="1"/>
      <c r="AK603" s="1"/>
      <c r="AL603" s="1"/>
      <c r="AM603" s="16"/>
      <c r="AN603" s="1"/>
      <c r="AO603" s="1"/>
      <c r="AP603" s="1"/>
      <c r="AQ603" s="1"/>
      <c r="AR603" s="16"/>
      <c r="AS603" s="1"/>
      <c r="AT603" s="1"/>
      <c r="AU603" s="1"/>
      <c r="AV603" s="1"/>
      <c r="AW603" s="1"/>
      <c r="AX603" s="1"/>
      <c r="AY603" s="1"/>
      <c r="AZ603" s="1"/>
      <c r="BA603" s="1"/>
      <c r="BB603" s="16"/>
      <c r="BC603" s="1"/>
      <c r="BD603" s="1"/>
      <c r="BE603" s="1"/>
      <c r="BF603" s="1"/>
      <c r="BG603" s="16"/>
      <c r="BH603" s="1"/>
      <c r="BI603" s="1"/>
      <c r="BJ603" s="1"/>
      <c r="BK603" s="1"/>
      <c r="BL603" s="16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6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  <c r="FE603" s="1"/>
      <c r="FF603" s="1"/>
      <c r="FG603" s="1"/>
      <c r="FH603" s="1"/>
      <c r="FI603" s="1"/>
      <c r="FJ603" s="1"/>
      <c r="FK603" s="1"/>
      <c r="FL603" s="1"/>
      <c r="FM603" s="1"/>
      <c r="FN603" s="1"/>
      <c r="FO603" s="1"/>
      <c r="FP603" s="1"/>
      <c r="FQ603" s="1"/>
      <c r="FR603" s="1"/>
      <c r="FS603" s="1"/>
      <c r="FT603" s="1"/>
      <c r="FU603" s="1"/>
      <c r="FV603" s="1"/>
      <c r="FW603" s="1"/>
      <c r="FX603" s="1"/>
      <c r="FY603" s="49"/>
      <c r="FZ603" s="49"/>
      <c r="GA603" s="49"/>
      <c r="GB603" s="49"/>
      <c r="GC603" s="49"/>
      <c r="GD603" s="49"/>
      <c r="GE603" s="49"/>
      <c r="GF603" s="49"/>
      <c r="GG603" s="49"/>
      <c r="GH603" s="49"/>
      <c r="GI603" s="49"/>
      <c r="GJ603" s="49"/>
      <c r="GK603" s="49"/>
      <c r="GL603" s="49"/>
      <c r="GM603" s="49"/>
      <c r="GN603" s="49"/>
      <c r="GO603" s="49"/>
      <c r="GP603" s="49"/>
      <c r="GQ603" s="49"/>
      <c r="GR603" s="49"/>
      <c r="GS603" s="49"/>
      <c r="GT603" s="49"/>
      <c r="GU603" s="49"/>
      <c r="GV603" s="49"/>
      <c r="GW603" s="49"/>
      <c r="GX603" s="49"/>
      <c r="GY603" s="49"/>
      <c r="GZ603" s="49"/>
      <c r="HA603" s="49"/>
      <c r="HB603" s="49"/>
      <c r="HC603" s="49"/>
      <c r="HD603" s="49"/>
      <c r="HE603" s="49"/>
      <c r="HF603" s="49"/>
      <c r="HG603" s="49"/>
      <c r="HH603" s="49"/>
      <c r="HI603" s="49"/>
      <c r="HJ603" s="49"/>
    </row>
    <row r="604" spans="1:218" ht="15.75" customHeight="1">
      <c r="A604" s="1"/>
      <c r="B604" s="1"/>
      <c r="C604" s="1"/>
      <c r="D604" s="1"/>
      <c r="E604" s="1"/>
      <c r="F604" s="1"/>
      <c r="G604" s="1"/>
      <c r="H604" s="1"/>
      <c r="I604" s="16"/>
      <c r="J604" s="1"/>
      <c r="K604" s="1"/>
      <c r="L604" s="1"/>
      <c r="M604" s="1"/>
      <c r="N604" s="16"/>
      <c r="O604" s="1"/>
      <c r="P604" s="1"/>
      <c r="Q604" s="1"/>
      <c r="R604" s="1"/>
      <c r="S604" s="16"/>
      <c r="T604" s="1"/>
      <c r="U604" s="1"/>
      <c r="V604" s="1"/>
      <c r="W604" s="1"/>
      <c r="X604" s="16"/>
      <c r="Y604" s="1"/>
      <c r="Z604" s="1"/>
      <c r="AA604" s="1"/>
      <c r="AB604" s="1"/>
      <c r="AC604" s="1"/>
      <c r="AD604" s="1"/>
      <c r="AE604" s="1"/>
      <c r="AF604" s="1"/>
      <c r="AG604" s="1"/>
      <c r="AH604" s="16"/>
      <c r="AI604" s="1"/>
      <c r="AJ604" s="1"/>
      <c r="AK604" s="1"/>
      <c r="AL604" s="1"/>
      <c r="AM604" s="16"/>
      <c r="AN604" s="1"/>
      <c r="AO604" s="1"/>
      <c r="AP604" s="1"/>
      <c r="AQ604" s="1"/>
      <c r="AR604" s="16"/>
      <c r="AS604" s="1"/>
      <c r="AT604" s="1"/>
      <c r="AU604" s="1"/>
      <c r="AV604" s="1"/>
      <c r="AW604" s="1"/>
      <c r="AX604" s="1"/>
      <c r="AY604" s="1"/>
      <c r="AZ604" s="1"/>
      <c r="BA604" s="1"/>
      <c r="BB604" s="16"/>
      <c r="BC604" s="1"/>
      <c r="BD604" s="1"/>
      <c r="BE604" s="1"/>
      <c r="BF604" s="1"/>
      <c r="BG604" s="16"/>
      <c r="BH604" s="1"/>
      <c r="BI604" s="1"/>
      <c r="BJ604" s="1"/>
      <c r="BK604" s="1"/>
      <c r="BL604" s="16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6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  <c r="FE604" s="1"/>
      <c r="FF604" s="1"/>
      <c r="FG604" s="1"/>
      <c r="FH604" s="1"/>
      <c r="FI604" s="1"/>
      <c r="FJ604" s="1"/>
      <c r="FK604" s="1"/>
      <c r="FL604" s="1"/>
      <c r="FM604" s="1"/>
      <c r="FN604" s="1"/>
      <c r="FO604" s="1"/>
      <c r="FP604" s="1"/>
      <c r="FQ604" s="1"/>
      <c r="FR604" s="1"/>
      <c r="FS604" s="1"/>
      <c r="FT604" s="1"/>
      <c r="FU604" s="1"/>
      <c r="FV604" s="1"/>
      <c r="FW604" s="1"/>
      <c r="FX604" s="1"/>
      <c r="FY604" s="49"/>
      <c r="FZ604" s="49"/>
      <c r="GA604" s="49"/>
      <c r="GB604" s="49"/>
      <c r="GC604" s="49"/>
      <c r="GD604" s="49"/>
      <c r="GE604" s="49"/>
      <c r="GF604" s="49"/>
      <c r="GG604" s="49"/>
      <c r="GH604" s="49"/>
      <c r="GI604" s="49"/>
      <c r="GJ604" s="49"/>
      <c r="GK604" s="49"/>
      <c r="GL604" s="49"/>
      <c r="GM604" s="49"/>
      <c r="GN604" s="49"/>
      <c r="GO604" s="49"/>
      <c r="GP604" s="49"/>
      <c r="GQ604" s="49"/>
      <c r="GR604" s="49"/>
      <c r="GS604" s="49"/>
      <c r="GT604" s="49"/>
      <c r="GU604" s="49"/>
      <c r="GV604" s="49"/>
      <c r="GW604" s="49"/>
      <c r="GX604" s="49"/>
      <c r="GY604" s="49"/>
      <c r="GZ604" s="49"/>
      <c r="HA604" s="49"/>
      <c r="HB604" s="49"/>
      <c r="HC604" s="49"/>
      <c r="HD604" s="49"/>
      <c r="HE604" s="49"/>
      <c r="HF604" s="49"/>
      <c r="HG604" s="49"/>
      <c r="HH604" s="49"/>
      <c r="HI604" s="49"/>
      <c r="HJ604" s="49"/>
    </row>
    <row r="605" spans="1:218" ht="15.75" customHeight="1">
      <c r="A605" s="1"/>
      <c r="B605" s="1"/>
      <c r="C605" s="1"/>
      <c r="D605" s="1"/>
      <c r="E605" s="1"/>
      <c r="F605" s="1"/>
      <c r="G605" s="1"/>
      <c r="H605" s="1"/>
      <c r="I605" s="16"/>
      <c r="J605" s="1"/>
      <c r="K605" s="1"/>
      <c r="L605" s="1"/>
      <c r="M605" s="1"/>
      <c r="N605" s="16"/>
      <c r="O605" s="1"/>
      <c r="P605" s="1"/>
      <c r="Q605" s="1"/>
      <c r="R605" s="1"/>
      <c r="S605" s="16"/>
      <c r="T605" s="1"/>
      <c r="U605" s="1"/>
      <c r="V605" s="1"/>
      <c r="W605" s="1"/>
      <c r="X605" s="16"/>
      <c r="Y605" s="1"/>
      <c r="Z605" s="1"/>
      <c r="AA605" s="1"/>
      <c r="AB605" s="1"/>
      <c r="AC605" s="1"/>
      <c r="AD605" s="1"/>
      <c r="AE605" s="1"/>
      <c r="AF605" s="1"/>
      <c r="AG605" s="1"/>
      <c r="AH605" s="16"/>
      <c r="AI605" s="1"/>
      <c r="AJ605" s="1"/>
      <c r="AK605" s="1"/>
      <c r="AL605" s="1"/>
      <c r="AM605" s="16"/>
      <c r="AN605" s="1"/>
      <c r="AO605" s="1"/>
      <c r="AP605" s="1"/>
      <c r="AQ605" s="1"/>
      <c r="AR605" s="16"/>
      <c r="AS605" s="1"/>
      <c r="AT605" s="1"/>
      <c r="AU605" s="1"/>
      <c r="AV605" s="1"/>
      <c r="AW605" s="1"/>
      <c r="AX605" s="1"/>
      <c r="AY605" s="1"/>
      <c r="AZ605" s="1"/>
      <c r="BA605" s="1"/>
      <c r="BB605" s="16"/>
      <c r="BC605" s="1"/>
      <c r="BD605" s="1"/>
      <c r="BE605" s="1"/>
      <c r="BF605" s="1"/>
      <c r="BG605" s="16"/>
      <c r="BH605" s="1"/>
      <c r="BI605" s="1"/>
      <c r="BJ605" s="1"/>
      <c r="BK605" s="1"/>
      <c r="BL605" s="16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6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  <c r="FE605" s="1"/>
      <c r="FF605" s="1"/>
      <c r="FG605" s="1"/>
      <c r="FH605" s="1"/>
      <c r="FI605" s="1"/>
      <c r="FJ605" s="1"/>
      <c r="FK605" s="1"/>
      <c r="FL605" s="1"/>
      <c r="FM605" s="1"/>
      <c r="FN605" s="1"/>
      <c r="FO605" s="1"/>
      <c r="FP605" s="1"/>
      <c r="FQ605" s="1"/>
      <c r="FR605" s="1"/>
      <c r="FS605" s="1"/>
      <c r="FT605" s="1"/>
      <c r="FU605" s="1"/>
      <c r="FV605" s="1"/>
      <c r="FW605" s="1"/>
      <c r="FX605" s="1"/>
      <c r="FY605" s="49"/>
      <c r="FZ605" s="49"/>
      <c r="GA605" s="49"/>
      <c r="GB605" s="49"/>
      <c r="GC605" s="49"/>
      <c r="GD605" s="49"/>
      <c r="GE605" s="49"/>
      <c r="GF605" s="49"/>
      <c r="GG605" s="49"/>
      <c r="GH605" s="49"/>
      <c r="GI605" s="49"/>
      <c r="GJ605" s="49"/>
      <c r="GK605" s="49"/>
      <c r="GL605" s="49"/>
      <c r="GM605" s="49"/>
      <c r="GN605" s="49"/>
      <c r="GO605" s="49"/>
      <c r="GP605" s="49"/>
      <c r="GQ605" s="49"/>
      <c r="GR605" s="49"/>
      <c r="GS605" s="49"/>
      <c r="GT605" s="49"/>
      <c r="GU605" s="49"/>
      <c r="GV605" s="49"/>
      <c r="GW605" s="49"/>
      <c r="GX605" s="49"/>
      <c r="GY605" s="49"/>
      <c r="GZ605" s="49"/>
      <c r="HA605" s="49"/>
      <c r="HB605" s="49"/>
      <c r="HC605" s="49"/>
      <c r="HD605" s="49"/>
      <c r="HE605" s="49"/>
      <c r="HF605" s="49"/>
      <c r="HG605" s="49"/>
      <c r="HH605" s="49"/>
      <c r="HI605" s="49"/>
      <c r="HJ605" s="49"/>
    </row>
    <row r="606" spans="1:218" ht="15.75" customHeight="1">
      <c r="A606" s="1"/>
      <c r="B606" s="1"/>
      <c r="C606" s="1"/>
      <c r="D606" s="1"/>
      <c r="E606" s="1"/>
      <c r="F606" s="1"/>
      <c r="G606" s="1"/>
      <c r="H606" s="1"/>
      <c r="I606" s="16"/>
      <c r="J606" s="1"/>
      <c r="K606" s="1"/>
      <c r="L606" s="1"/>
      <c r="M606" s="1"/>
      <c r="N606" s="16"/>
      <c r="O606" s="1"/>
      <c r="P606" s="1"/>
      <c r="Q606" s="1"/>
      <c r="R606" s="1"/>
      <c r="S606" s="16"/>
      <c r="T606" s="1"/>
      <c r="U606" s="1"/>
      <c r="V606" s="1"/>
      <c r="W606" s="1"/>
      <c r="X606" s="16"/>
      <c r="Y606" s="1"/>
      <c r="Z606" s="1"/>
      <c r="AA606" s="1"/>
      <c r="AB606" s="1"/>
      <c r="AC606" s="1"/>
      <c r="AD606" s="1"/>
      <c r="AE606" s="1"/>
      <c r="AF606" s="1"/>
      <c r="AG606" s="1"/>
      <c r="AH606" s="16"/>
      <c r="AI606" s="1"/>
      <c r="AJ606" s="1"/>
      <c r="AK606" s="1"/>
      <c r="AL606" s="1"/>
      <c r="AM606" s="16"/>
      <c r="AN606" s="1"/>
      <c r="AO606" s="1"/>
      <c r="AP606" s="1"/>
      <c r="AQ606" s="1"/>
      <c r="AR606" s="16"/>
      <c r="AS606" s="1"/>
      <c r="AT606" s="1"/>
      <c r="AU606" s="1"/>
      <c r="AV606" s="1"/>
      <c r="AW606" s="1"/>
      <c r="AX606" s="1"/>
      <c r="AY606" s="1"/>
      <c r="AZ606" s="1"/>
      <c r="BA606" s="1"/>
      <c r="BB606" s="16"/>
      <c r="BC606" s="1"/>
      <c r="BD606" s="1"/>
      <c r="BE606" s="1"/>
      <c r="BF606" s="1"/>
      <c r="BG606" s="16"/>
      <c r="BH606" s="1"/>
      <c r="BI606" s="1"/>
      <c r="BJ606" s="1"/>
      <c r="BK606" s="1"/>
      <c r="BL606" s="16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6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  <c r="FE606" s="1"/>
      <c r="FF606" s="1"/>
      <c r="FG606" s="1"/>
      <c r="FH606" s="1"/>
      <c r="FI606" s="1"/>
      <c r="FJ606" s="1"/>
      <c r="FK606" s="1"/>
      <c r="FL606" s="1"/>
      <c r="FM606" s="1"/>
      <c r="FN606" s="1"/>
      <c r="FO606" s="1"/>
      <c r="FP606" s="1"/>
      <c r="FQ606" s="1"/>
      <c r="FR606" s="1"/>
      <c r="FS606" s="1"/>
      <c r="FT606" s="1"/>
      <c r="FU606" s="1"/>
      <c r="FV606" s="1"/>
      <c r="FW606" s="1"/>
      <c r="FX606" s="1"/>
      <c r="FY606" s="49"/>
      <c r="FZ606" s="49"/>
      <c r="GA606" s="49"/>
      <c r="GB606" s="49"/>
      <c r="GC606" s="49"/>
      <c r="GD606" s="49"/>
      <c r="GE606" s="49"/>
      <c r="GF606" s="49"/>
      <c r="GG606" s="49"/>
      <c r="GH606" s="49"/>
      <c r="GI606" s="49"/>
      <c r="GJ606" s="49"/>
      <c r="GK606" s="49"/>
      <c r="GL606" s="49"/>
      <c r="GM606" s="49"/>
      <c r="GN606" s="49"/>
      <c r="GO606" s="49"/>
      <c r="GP606" s="49"/>
      <c r="GQ606" s="49"/>
      <c r="GR606" s="49"/>
      <c r="GS606" s="49"/>
      <c r="GT606" s="49"/>
      <c r="GU606" s="49"/>
      <c r="GV606" s="49"/>
      <c r="GW606" s="49"/>
      <c r="GX606" s="49"/>
      <c r="GY606" s="49"/>
      <c r="GZ606" s="49"/>
      <c r="HA606" s="49"/>
      <c r="HB606" s="49"/>
      <c r="HC606" s="49"/>
      <c r="HD606" s="49"/>
      <c r="HE606" s="49"/>
      <c r="HF606" s="49"/>
      <c r="HG606" s="49"/>
      <c r="HH606" s="49"/>
      <c r="HI606" s="49"/>
      <c r="HJ606" s="49"/>
    </row>
    <row r="607" spans="1:218" ht="15.75" customHeight="1">
      <c r="A607" s="1"/>
      <c r="B607" s="1"/>
      <c r="C607" s="1"/>
      <c r="D607" s="1"/>
      <c r="E607" s="1"/>
      <c r="F607" s="1"/>
      <c r="G607" s="1"/>
      <c r="H607" s="1"/>
      <c r="I607" s="16"/>
      <c r="J607" s="1"/>
      <c r="K607" s="1"/>
      <c r="L607" s="1"/>
      <c r="M607" s="1"/>
      <c r="N607" s="16"/>
      <c r="O607" s="1"/>
      <c r="P607" s="1"/>
      <c r="Q607" s="1"/>
      <c r="R607" s="1"/>
      <c r="S607" s="16"/>
      <c r="T607" s="1"/>
      <c r="U607" s="1"/>
      <c r="V607" s="1"/>
      <c r="W607" s="1"/>
      <c r="X607" s="16"/>
      <c r="Y607" s="1"/>
      <c r="Z607" s="1"/>
      <c r="AA607" s="1"/>
      <c r="AB607" s="1"/>
      <c r="AC607" s="1"/>
      <c r="AD607" s="1"/>
      <c r="AE607" s="1"/>
      <c r="AF607" s="1"/>
      <c r="AG607" s="1"/>
      <c r="AH607" s="16"/>
      <c r="AI607" s="1"/>
      <c r="AJ607" s="1"/>
      <c r="AK607" s="1"/>
      <c r="AL607" s="1"/>
      <c r="AM607" s="16"/>
      <c r="AN607" s="1"/>
      <c r="AO607" s="1"/>
      <c r="AP607" s="1"/>
      <c r="AQ607" s="1"/>
      <c r="AR607" s="16"/>
      <c r="AS607" s="1"/>
      <c r="AT607" s="1"/>
      <c r="AU607" s="1"/>
      <c r="AV607" s="1"/>
      <c r="AW607" s="1"/>
      <c r="AX607" s="1"/>
      <c r="AY607" s="1"/>
      <c r="AZ607" s="1"/>
      <c r="BA607" s="1"/>
      <c r="BB607" s="16"/>
      <c r="BC607" s="1"/>
      <c r="BD607" s="1"/>
      <c r="BE607" s="1"/>
      <c r="BF607" s="1"/>
      <c r="BG607" s="16"/>
      <c r="BH607" s="1"/>
      <c r="BI607" s="1"/>
      <c r="BJ607" s="1"/>
      <c r="BK607" s="1"/>
      <c r="BL607" s="16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6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  <c r="FE607" s="1"/>
      <c r="FF607" s="1"/>
      <c r="FG607" s="1"/>
      <c r="FH607" s="1"/>
      <c r="FI607" s="1"/>
      <c r="FJ607" s="1"/>
      <c r="FK607" s="1"/>
      <c r="FL607" s="1"/>
      <c r="FM607" s="1"/>
      <c r="FN607" s="1"/>
      <c r="FO607" s="1"/>
      <c r="FP607" s="1"/>
      <c r="FQ607" s="1"/>
      <c r="FR607" s="1"/>
      <c r="FS607" s="1"/>
      <c r="FT607" s="1"/>
      <c r="FU607" s="1"/>
      <c r="FV607" s="1"/>
      <c r="FW607" s="1"/>
      <c r="FX607" s="1"/>
      <c r="FY607" s="49"/>
      <c r="FZ607" s="49"/>
      <c r="GA607" s="49"/>
      <c r="GB607" s="49"/>
      <c r="GC607" s="49"/>
      <c r="GD607" s="49"/>
      <c r="GE607" s="49"/>
      <c r="GF607" s="49"/>
      <c r="GG607" s="49"/>
      <c r="GH607" s="49"/>
      <c r="GI607" s="49"/>
      <c r="GJ607" s="49"/>
      <c r="GK607" s="49"/>
      <c r="GL607" s="49"/>
      <c r="GM607" s="49"/>
      <c r="GN607" s="49"/>
      <c r="GO607" s="49"/>
      <c r="GP607" s="49"/>
      <c r="GQ607" s="49"/>
      <c r="GR607" s="49"/>
      <c r="GS607" s="49"/>
      <c r="GT607" s="49"/>
      <c r="GU607" s="49"/>
      <c r="GV607" s="49"/>
      <c r="GW607" s="49"/>
      <c r="GX607" s="49"/>
      <c r="GY607" s="49"/>
      <c r="GZ607" s="49"/>
      <c r="HA607" s="49"/>
      <c r="HB607" s="49"/>
      <c r="HC607" s="49"/>
      <c r="HD607" s="49"/>
      <c r="HE607" s="49"/>
      <c r="HF607" s="49"/>
      <c r="HG607" s="49"/>
      <c r="HH607" s="49"/>
      <c r="HI607" s="49"/>
      <c r="HJ607" s="49"/>
    </row>
    <row r="608" spans="1:218" ht="15.75" customHeight="1">
      <c r="A608" s="1"/>
      <c r="B608" s="1"/>
      <c r="C608" s="1"/>
      <c r="D608" s="1"/>
      <c r="E608" s="1"/>
      <c r="F608" s="1"/>
      <c r="G608" s="1"/>
      <c r="H608" s="1"/>
      <c r="I608" s="16"/>
      <c r="J608" s="1"/>
      <c r="K608" s="1"/>
      <c r="L608" s="1"/>
      <c r="M608" s="1"/>
      <c r="N608" s="16"/>
      <c r="O608" s="1"/>
      <c r="P608" s="1"/>
      <c r="Q608" s="1"/>
      <c r="R608" s="1"/>
      <c r="S608" s="16"/>
      <c r="T608" s="1"/>
      <c r="U608" s="1"/>
      <c r="V608" s="1"/>
      <c r="W608" s="1"/>
      <c r="X608" s="16"/>
      <c r="Y608" s="1"/>
      <c r="Z608" s="1"/>
      <c r="AA608" s="1"/>
      <c r="AB608" s="1"/>
      <c r="AC608" s="1"/>
      <c r="AD608" s="1"/>
      <c r="AE608" s="1"/>
      <c r="AF608" s="1"/>
      <c r="AG608" s="1"/>
      <c r="AH608" s="16"/>
      <c r="AI608" s="1"/>
      <c r="AJ608" s="1"/>
      <c r="AK608" s="1"/>
      <c r="AL608" s="1"/>
      <c r="AM608" s="16"/>
      <c r="AN608" s="1"/>
      <c r="AO608" s="1"/>
      <c r="AP608" s="1"/>
      <c r="AQ608" s="1"/>
      <c r="AR608" s="16"/>
      <c r="AS608" s="1"/>
      <c r="AT608" s="1"/>
      <c r="AU608" s="1"/>
      <c r="AV608" s="1"/>
      <c r="AW608" s="1"/>
      <c r="AX608" s="1"/>
      <c r="AY608" s="1"/>
      <c r="AZ608" s="1"/>
      <c r="BA608" s="1"/>
      <c r="BB608" s="16"/>
      <c r="BC608" s="1"/>
      <c r="BD608" s="1"/>
      <c r="BE608" s="1"/>
      <c r="BF608" s="1"/>
      <c r="BG608" s="16"/>
      <c r="BH608" s="1"/>
      <c r="BI608" s="1"/>
      <c r="BJ608" s="1"/>
      <c r="BK608" s="1"/>
      <c r="BL608" s="16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6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  <c r="FE608" s="1"/>
      <c r="FF608" s="1"/>
      <c r="FG608" s="1"/>
      <c r="FH608" s="1"/>
      <c r="FI608" s="1"/>
      <c r="FJ608" s="1"/>
      <c r="FK608" s="1"/>
      <c r="FL608" s="1"/>
      <c r="FM608" s="1"/>
      <c r="FN608" s="1"/>
      <c r="FO608" s="1"/>
      <c r="FP608" s="1"/>
      <c r="FQ608" s="1"/>
      <c r="FR608" s="1"/>
      <c r="FS608" s="1"/>
      <c r="FT608" s="1"/>
      <c r="FU608" s="1"/>
      <c r="FV608" s="1"/>
      <c r="FW608" s="1"/>
      <c r="FX608" s="1"/>
      <c r="FY608" s="49"/>
      <c r="FZ608" s="49"/>
      <c r="GA608" s="49"/>
      <c r="GB608" s="49"/>
      <c r="GC608" s="49"/>
      <c r="GD608" s="49"/>
      <c r="GE608" s="49"/>
      <c r="GF608" s="49"/>
      <c r="GG608" s="49"/>
      <c r="GH608" s="49"/>
      <c r="GI608" s="49"/>
      <c r="GJ608" s="49"/>
      <c r="GK608" s="49"/>
      <c r="GL608" s="49"/>
      <c r="GM608" s="49"/>
      <c r="GN608" s="49"/>
      <c r="GO608" s="49"/>
      <c r="GP608" s="49"/>
      <c r="GQ608" s="49"/>
      <c r="GR608" s="49"/>
      <c r="GS608" s="49"/>
      <c r="GT608" s="49"/>
      <c r="GU608" s="49"/>
      <c r="GV608" s="49"/>
      <c r="GW608" s="49"/>
      <c r="GX608" s="49"/>
      <c r="GY608" s="49"/>
      <c r="GZ608" s="49"/>
      <c r="HA608" s="49"/>
      <c r="HB608" s="49"/>
      <c r="HC608" s="49"/>
      <c r="HD608" s="49"/>
      <c r="HE608" s="49"/>
      <c r="HF608" s="49"/>
      <c r="HG608" s="49"/>
      <c r="HH608" s="49"/>
      <c r="HI608" s="49"/>
      <c r="HJ608" s="49"/>
    </row>
    <row r="609" spans="1:218" ht="15.75" customHeight="1">
      <c r="A609" s="1"/>
      <c r="B609" s="1"/>
      <c r="C609" s="1"/>
      <c r="D609" s="1"/>
      <c r="E609" s="1"/>
      <c r="F609" s="1"/>
      <c r="G609" s="1"/>
      <c r="H609" s="1"/>
      <c r="I609" s="16"/>
      <c r="J609" s="1"/>
      <c r="K609" s="1"/>
      <c r="L609" s="1"/>
      <c r="M609" s="1"/>
      <c r="N609" s="16"/>
      <c r="O609" s="1"/>
      <c r="P609" s="1"/>
      <c r="Q609" s="1"/>
      <c r="R609" s="1"/>
      <c r="S609" s="16"/>
      <c r="T609" s="1"/>
      <c r="U609" s="1"/>
      <c r="V609" s="1"/>
      <c r="W609" s="1"/>
      <c r="X609" s="16"/>
      <c r="Y609" s="1"/>
      <c r="Z609" s="1"/>
      <c r="AA609" s="1"/>
      <c r="AB609" s="1"/>
      <c r="AC609" s="1"/>
      <c r="AD609" s="1"/>
      <c r="AE609" s="1"/>
      <c r="AF609" s="1"/>
      <c r="AG609" s="1"/>
      <c r="AH609" s="16"/>
      <c r="AI609" s="1"/>
      <c r="AJ609" s="1"/>
      <c r="AK609" s="1"/>
      <c r="AL609" s="1"/>
      <c r="AM609" s="16"/>
      <c r="AN609" s="1"/>
      <c r="AO609" s="1"/>
      <c r="AP609" s="1"/>
      <c r="AQ609" s="1"/>
      <c r="AR609" s="16"/>
      <c r="AS609" s="1"/>
      <c r="AT609" s="1"/>
      <c r="AU609" s="1"/>
      <c r="AV609" s="1"/>
      <c r="AW609" s="1"/>
      <c r="AX609" s="1"/>
      <c r="AY609" s="1"/>
      <c r="AZ609" s="1"/>
      <c r="BA609" s="1"/>
      <c r="BB609" s="16"/>
      <c r="BC609" s="1"/>
      <c r="BD609" s="1"/>
      <c r="BE609" s="1"/>
      <c r="BF609" s="1"/>
      <c r="BG609" s="16"/>
      <c r="BH609" s="1"/>
      <c r="BI609" s="1"/>
      <c r="BJ609" s="1"/>
      <c r="BK609" s="1"/>
      <c r="BL609" s="16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6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  <c r="FE609" s="1"/>
      <c r="FF609" s="1"/>
      <c r="FG609" s="1"/>
      <c r="FH609" s="1"/>
      <c r="FI609" s="1"/>
      <c r="FJ609" s="1"/>
      <c r="FK609" s="1"/>
      <c r="FL609" s="1"/>
      <c r="FM609" s="1"/>
      <c r="FN609" s="1"/>
      <c r="FO609" s="1"/>
      <c r="FP609" s="1"/>
      <c r="FQ609" s="1"/>
      <c r="FR609" s="1"/>
      <c r="FS609" s="1"/>
      <c r="FT609" s="1"/>
      <c r="FU609" s="1"/>
      <c r="FV609" s="1"/>
      <c r="FW609" s="1"/>
      <c r="FX609" s="1"/>
      <c r="FY609" s="49"/>
      <c r="FZ609" s="49"/>
      <c r="GA609" s="49"/>
      <c r="GB609" s="49"/>
      <c r="GC609" s="49"/>
      <c r="GD609" s="49"/>
      <c r="GE609" s="49"/>
      <c r="GF609" s="49"/>
      <c r="GG609" s="49"/>
      <c r="GH609" s="49"/>
      <c r="GI609" s="49"/>
      <c r="GJ609" s="49"/>
      <c r="GK609" s="49"/>
      <c r="GL609" s="49"/>
      <c r="GM609" s="49"/>
      <c r="GN609" s="49"/>
      <c r="GO609" s="49"/>
      <c r="GP609" s="49"/>
      <c r="GQ609" s="49"/>
      <c r="GR609" s="49"/>
      <c r="GS609" s="49"/>
      <c r="GT609" s="49"/>
      <c r="GU609" s="49"/>
      <c r="GV609" s="49"/>
      <c r="GW609" s="49"/>
      <c r="GX609" s="49"/>
      <c r="GY609" s="49"/>
      <c r="GZ609" s="49"/>
      <c r="HA609" s="49"/>
      <c r="HB609" s="49"/>
      <c r="HC609" s="49"/>
      <c r="HD609" s="49"/>
      <c r="HE609" s="49"/>
      <c r="HF609" s="49"/>
      <c r="HG609" s="49"/>
      <c r="HH609" s="49"/>
      <c r="HI609" s="49"/>
      <c r="HJ609" s="49"/>
    </row>
    <row r="610" spans="1:218" ht="15.75" customHeight="1">
      <c r="A610" s="1"/>
      <c r="B610" s="1"/>
      <c r="C610" s="1"/>
      <c r="D610" s="1"/>
      <c r="E610" s="1"/>
      <c r="F610" s="1"/>
      <c r="G610" s="1"/>
      <c r="H610" s="1"/>
      <c r="I610" s="16"/>
      <c r="J610" s="1"/>
      <c r="K610" s="1"/>
      <c r="L610" s="1"/>
      <c r="M610" s="1"/>
      <c r="N610" s="16"/>
      <c r="O610" s="1"/>
      <c r="P610" s="1"/>
      <c r="Q610" s="1"/>
      <c r="R610" s="1"/>
      <c r="S610" s="16"/>
      <c r="T610" s="1"/>
      <c r="U610" s="1"/>
      <c r="V610" s="1"/>
      <c r="W610" s="1"/>
      <c r="X610" s="16"/>
      <c r="Y610" s="1"/>
      <c r="Z610" s="1"/>
      <c r="AA610" s="1"/>
      <c r="AB610" s="1"/>
      <c r="AC610" s="1"/>
      <c r="AD610" s="1"/>
      <c r="AE610" s="1"/>
      <c r="AF610" s="1"/>
      <c r="AG610" s="1"/>
      <c r="AH610" s="16"/>
      <c r="AI610" s="1"/>
      <c r="AJ610" s="1"/>
      <c r="AK610" s="1"/>
      <c r="AL610" s="1"/>
      <c r="AM610" s="16"/>
      <c r="AN610" s="1"/>
      <c r="AO610" s="1"/>
      <c r="AP610" s="1"/>
      <c r="AQ610" s="1"/>
      <c r="AR610" s="16"/>
      <c r="AS610" s="1"/>
      <c r="AT610" s="1"/>
      <c r="AU610" s="1"/>
      <c r="AV610" s="1"/>
      <c r="AW610" s="1"/>
      <c r="AX610" s="1"/>
      <c r="AY610" s="1"/>
      <c r="AZ610" s="1"/>
      <c r="BA610" s="1"/>
      <c r="BB610" s="16"/>
      <c r="BC610" s="1"/>
      <c r="BD610" s="1"/>
      <c r="BE610" s="1"/>
      <c r="BF610" s="1"/>
      <c r="BG610" s="16"/>
      <c r="BH610" s="1"/>
      <c r="BI610" s="1"/>
      <c r="BJ610" s="1"/>
      <c r="BK610" s="1"/>
      <c r="BL610" s="16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6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  <c r="FE610" s="1"/>
      <c r="FF610" s="1"/>
      <c r="FG610" s="1"/>
      <c r="FH610" s="1"/>
      <c r="FI610" s="1"/>
      <c r="FJ610" s="1"/>
      <c r="FK610" s="1"/>
      <c r="FL610" s="1"/>
      <c r="FM610" s="1"/>
      <c r="FN610" s="1"/>
      <c r="FO610" s="1"/>
      <c r="FP610" s="1"/>
      <c r="FQ610" s="1"/>
      <c r="FR610" s="1"/>
      <c r="FS610" s="1"/>
      <c r="FT610" s="1"/>
      <c r="FU610" s="1"/>
      <c r="FV610" s="1"/>
      <c r="FW610" s="1"/>
      <c r="FX610" s="1"/>
      <c r="FY610" s="49"/>
      <c r="FZ610" s="49"/>
      <c r="GA610" s="49"/>
      <c r="GB610" s="49"/>
      <c r="GC610" s="49"/>
      <c r="GD610" s="49"/>
      <c r="GE610" s="49"/>
      <c r="GF610" s="49"/>
      <c r="GG610" s="49"/>
      <c r="GH610" s="49"/>
      <c r="GI610" s="49"/>
      <c r="GJ610" s="49"/>
      <c r="GK610" s="49"/>
      <c r="GL610" s="49"/>
      <c r="GM610" s="49"/>
      <c r="GN610" s="49"/>
      <c r="GO610" s="49"/>
      <c r="GP610" s="49"/>
      <c r="GQ610" s="49"/>
      <c r="GR610" s="49"/>
      <c r="GS610" s="49"/>
      <c r="GT610" s="49"/>
      <c r="GU610" s="49"/>
      <c r="GV610" s="49"/>
      <c r="GW610" s="49"/>
      <c r="GX610" s="49"/>
      <c r="GY610" s="49"/>
      <c r="GZ610" s="49"/>
      <c r="HA610" s="49"/>
      <c r="HB610" s="49"/>
      <c r="HC610" s="49"/>
      <c r="HD610" s="49"/>
      <c r="HE610" s="49"/>
      <c r="HF610" s="49"/>
      <c r="HG610" s="49"/>
      <c r="HH610" s="49"/>
      <c r="HI610" s="49"/>
      <c r="HJ610" s="49"/>
    </row>
    <row r="611" spans="1:218" ht="15.75" customHeight="1">
      <c r="A611" s="1"/>
      <c r="B611" s="1"/>
      <c r="C611" s="1"/>
      <c r="D611" s="1"/>
      <c r="E611" s="1"/>
      <c r="F611" s="1"/>
      <c r="G611" s="1"/>
      <c r="H611" s="1"/>
      <c r="I611" s="16"/>
      <c r="J611" s="1"/>
      <c r="K611" s="1"/>
      <c r="L611" s="1"/>
      <c r="M611" s="1"/>
      <c r="N611" s="16"/>
      <c r="O611" s="1"/>
      <c r="P611" s="1"/>
      <c r="Q611" s="1"/>
      <c r="R611" s="1"/>
      <c r="S611" s="16"/>
      <c r="T611" s="1"/>
      <c r="U611" s="1"/>
      <c r="V611" s="1"/>
      <c r="W611" s="1"/>
      <c r="X611" s="16"/>
      <c r="Y611" s="1"/>
      <c r="Z611" s="1"/>
      <c r="AA611" s="1"/>
      <c r="AB611" s="1"/>
      <c r="AC611" s="1"/>
      <c r="AD611" s="1"/>
      <c r="AE611" s="1"/>
      <c r="AF611" s="1"/>
      <c r="AG611" s="1"/>
      <c r="AH611" s="16"/>
      <c r="AI611" s="1"/>
      <c r="AJ611" s="1"/>
      <c r="AK611" s="1"/>
      <c r="AL611" s="1"/>
      <c r="AM611" s="16"/>
      <c r="AN611" s="1"/>
      <c r="AO611" s="1"/>
      <c r="AP611" s="1"/>
      <c r="AQ611" s="1"/>
      <c r="AR611" s="16"/>
      <c r="AS611" s="1"/>
      <c r="AT611" s="1"/>
      <c r="AU611" s="1"/>
      <c r="AV611" s="1"/>
      <c r="AW611" s="1"/>
      <c r="AX611" s="1"/>
      <c r="AY611" s="1"/>
      <c r="AZ611" s="1"/>
      <c r="BA611" s="1"/>
      <c r="BB611" s="16"/>
      <c r="BC611" s="1"/>
      <c r="BD611" s="1"/>
      <c r="BE611" s="1"/>
      <c r="BF611" s="1"/>
      <c r="BG611" s="16"/>
      <c r="BH611" s="1"/>
      <c r="BI611" s="1"/>
      <c r="BJ611" s="1"/>
      <c r="BK611" s="1"/>
      <c r="BL611" s="16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6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  <c r="FE611" s="1"/>
      <c r="FF611" s="1"/>
      <c r="FG611" s="1"/>
      <c r="FH611" s="1"/>
      <c r="FI611" s="1"/>
      <c r="FJ611" s="1"/>
      <c r="FK611" s="1"/>
      <c r="FL611" s="1"/>
      <c r="FM611" s="1"/>
      <c r="FN611" s="1"/>
      <c r="FO611" s="1"/>
      <c r="FP611" s="1"/>
      <c r="FQ611" s="1"/>
      <c r="FR611" s="1"/>
      <c r="FS611" s="1"/>
      <c r="FT611" s="1"/>
      <c r="FU611" s="1"/>
      <c r="FV611" s="1"/>
      <c r="FW611" s="1"/>
      <c r="FX611" s="1"/>
      <c r="FY611" s="49"/>
      <c r="FZ611" s="49"/>
      <c r="GA611" s="49"/>
      <c r="GB611" s="49"/>
      <c r="GC611" s="49"/>
      <c r="GD611" s="49"/>
      <c r="GE611" s="49"/>
      <c r="GF611" s="49"/>
      <c r="GG611" s="49"/>
      <c r="GH611" s="49"/>
      <c r="GI611" s="49"/>
      <c r="GJ611" s="49"/>
      <c r="GK611" s="49"/>
      <c r="GL611" s="49"/>
      <c r="GM611" s="49"/>
      <c r="GN611" s="49"/>
      <c r="GO611" s="49"/>
      <c r="GP611" s="49"/>
      <c r="GQ611" s="49"/>
      <c r="GR611" s="49"/>
      <c r="GS611" s="49"/>
      <c r="GT611" s="49"/>
      <c r="GU611" s="49"/>
      <c r="GV611" s="49"/>
      <c r="GW611" s="49"/>
      <c r="GX611" s="49"/>
      <c r="GY611" s="49"/>
      <c r="GZ611" s="49"/>
      <c r="HA611" s="49"/>
      <c r="HB611" s="49"/>
      <c r="HC611" s="49"/>
      <c r="HD611" s="49"/>
      <c r="HE611" s="49"/>
      <c r="HF611" s="49"/>
      <c r="HG611" s="49"/>
      <c r="HH611" s="49"/>
      <c r="HI611" s="49"/>
      <c r="HJ611" s="49"/>
    </row>
    <row r="612" spans="1:218" ht="15.75" customHeight="1">
      <c r="A612" s="1"/>
      <c r="B612" s="1"/>
      <c r="C612" s="1"/>
      <c r="D612" s="1"/>
      <c r="E612" s="1"/>
      <c r="F612" s="1"/>
      <c r="G612" s="1"/>
      <c r="H612" s="1"/>
      <c r="I612" s="16"/>
      <c r="J612" s="1"/>
      <c r="K612" s="1"/>
      <c r="L612" s="1"/>
      <c r="M612" s="1"/>
      <c r="N612" s="16"/>
      <c r="O612" s="1"/>
      <c r="P612" s="1"/>
      <c r="Q612" s="1"/>
      <c r="R612" s="1"/>
      <c r="S612" s="16"/>
      <c r="T612" s="1"/>
      <c r="U612" s="1"/>
      <c r="V612" s="1"/>
      <c r="W612" s="1"/>
      <c r="X612" s="16"/>
      <c r="Y612" s="1"/>
      <c r="Z612" s="1"/>
      <c r="AA612" s="1"/>
      <c r="AB612" s="1"/>
      <c r="AC612" s="1"/>
      <c r="AD612" s="1"/>
      <c r="AE612" s="1"/>
      <c r="AF612" s="1"/>
      <c r="AG612" s="1"/>
      <c r="AH612" s="16"/>
      <c r="AI612" s="1"/>
      <c r="AJ612" s="1"/>
      <c r="AK612" s="1"/>
      <c r="AL612" s="1"/>
      <c r="AM612" s="16"/>
      <c r="AN612" s="1"/>
      <c r="AO612" s="1"/>
      <c r="AP612" s="1"/>
      <c r="AQ612" s="1"/>
      <c r="AR612" s="16"/>
      <c r="AS612" s="1"/>
      <c r="AT612" s="1"/>
      <c r="AU612" s="1"/>
      <c r="AV612" s="1"/>
      <c r="AW612" s="1"/>
      <c r="AX612" s="1"/>
      <c r="AY612" s="1"/>
      <c r="AZ612" s="1"/>
      <c r="BA612" s="1"/>
      <c r="BB612" s="16"/>
      <c r="BC612" s="1"/>
      <c r="BD612" s="1"/>
      <c r="BE612" s="1"/>
      <c r="BF612" s="1"/>
      <c r="BG612" s="16"/>
      <c r="BH612" s="1"/>
      <c r="BI612" s="1"/>
      <c r="BJ612" s="1"/>
      <c r="BK612" s="1"/>
      <c r="BL612" s="16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6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  <c r="FE612" s="1"/>
      <c r="FF612" s="1"/>
      <c r="FG612" s="1"/>
      <c r="FH612" s="1"/>
      <c r="FI612" s="1"/>
      <c r="FJ612" s="1"/>
      <c r="FK612" s="1"/>
      <c r="FL612" s="1"/>
      <c r="FM612" s="1"/>
      <c r="FN612" s="1"/>
      <c r="FO612" s="1"/>
      <c r="FP612" s="1"/>
      <c r="FQ612" s="1"/>
      <c r="FR612" s="1"/>
      <c r="FS612" s="1"/>
      <c r="FT612" s="1"/>
      <c r="FU612" s="1"/>
      <c r="FV612" s="1"/>
      <c r="FW612" s="1"/>
      <c r="FX612" s="1"/>
      <c r="FY612" s="49"/>
      <c r="FZ612" s="49"/>
      <c r="GA612" s="49"/>
      <c r="GB612" s="49"/>
      <c r="GC612" s="49"/>
      <c r="GD612" s="49"/>
      <c r="GE612" s="49"/>
      <c r="GF612" s="49"/>
      <c r="GG612" s="49"/>
      <c r="GH612" s="49"/>
      <c r="GI612" s="49"/>
      <c r="GJ612" s="49"/>
      <c r="GK612" s="49"/>
      <c r="GL612" s="49"/>
      <c r="GM612" s="49"/>
      <c r="GN612" s="49"/>
      <c r="GO612" s="49"/>
      <c r="GP612" s="49"/>
      <c r="GQ612" s="49"/>
      <c r="GR612" s="49"/>
      <c r="GS612" s="49"/>
      <c r="GT612" s="49"/>
      <c r="GU612" s="49"/>
      <c r="GV612" s="49"/>
      <c r="GW612" s="49"/>
      <c r="GX612" s="49"/>
      <c r="GY612" s="49"/>
      <c r="GZ612" s="49"/>
      <c r="HA612" s="49"/>
      <c r="HB612" s="49"/>
      <c r="HC612" s="49"/>
      <c r="HD612" s="49"/>
      <c r="HE612" s="49"/>
      <c r="HF612" s="49"/>
      <c r="HG612" s="49"/>
      <c r="HH612" s="49"/>
      <c r="HI612" s="49"/>
      <c r="HJ612" s="49"/>
    </row>
    <row r="613" spans="1:218" ht="15.75" customHeight="1">
      <c r="A613" s="1"/>
      <c r="B613" s="1"/>
      <c r="C613" s="1"/>
      <c r="D613" s="1"/>
      <c r="E613" s="1"/>
      <c r="F613" s="1"/>
      <c r="G613" s="1"/>
      <c r="H613" s="1"/>
      <c r="I613" s="16"/>
      <c r="J613" s="1"/>
      <c r="K613" s="1"/>
      <c r="L613" s="1"/>
      <c r="M613" s="1"/>
      <c r="N613" s="16"/>
      <c r="O613" s="1"/>
      <c r="P613" s="1"/>
      <c r="Q613" s="1"/>
      <c r="R613" s="1"/>
      <c r="S613" s="16"/>
      <c r="T613" s="1"/>
      <c r="U613" s="1"/>
      <c r="V613" s="1"/>
      <c r="W613" s="1"/>
      <c r="X613" s="16"/>
      <c r="Y613" s="1"/>
      <c r="Z613" s="1"/>
      <c r="AA613" s="1"/>
      <c r="AB613" s="1"/>
      <c r="AC613" s="1"/>
      <c r="AD613" s="1"/>
      <c r="AE613" s="1"/>
      <c r="AF613" s="1"/>
      <c r="AG613" s="1"/>
      <c r="AH613" s="16"/>
      <c r="AI613" s="1"/>
      <c r="AJ613" s="1"/>
      <c r="AK613" s="1"/>
      <c r="AL613" s="1"/>
      <c r="AM613" s="16"/>
      <c r="AN613" s="1"/>
      <c r="AO613" s="1"/>
      <c r="AP613" s="1"/>
      <c r="AQ613" s="1"/>
      <c r="AR613" s="16"/>
      <c r="AS613" s="1"/>
      <c r="AT613" s="1"/>
      <c r="AU613" s="1"/>
      <c r="AV613" s="1"/>
      <c r="AW613" s="1"/>
      <c r="AX613" s="1"/>
      <c r="AY613" s="1"/>
      <c r="AZ613" s="1"/>
      <c r="BA613" s="1"/>
      <c r="BB613" s="16"/>
      <c r="BC613" s="1"/>
      <c r="BD613" s="1"/>
      <c r="BE613" s="1"/>
      <c r="BF613" s="1"/>
      <c r="BG613" s="16"/>
      <c r="BH613" s="1"/>
      <c r="BI613" s="1"/>
      <c r="BJ613" s="1"/>
      <c r="BK613" s="1"/>
      <c r="BL613" s="16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6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  <c r="FE613" s="1"/>
      <c r="FF613" s="1"/>
      <c r="FG613" s="1"/>
      <c r="FH613" s="1"/>
      <c r="FI613" s="1"/>
      <c r="FJ613" s="1"/>
      <c r="FK613" s="1"/>
      <c r="FL613" s="1"/>
      <c r="FM613" s="1"/>
      <c r="FN613" s="1"/>
      <c r="FO613" s="1"/>
      <c r="FP613" s="1"/>
      <c r="FQ613" s="1"/>
      <c r="FR613" s="1"/>
      <c r="FS613" s="1"/>
      <c r="FT613" s="1"/>
      <c r="FU613" s="1"/>
      <c r="FV613" s="1"/>
      <c r="FW613" s="1"/>
      <c r="FX613" s="1"/>
      <c r="FY613" s="49"/>
      <c r="FZ613" s="49"/>
      <c r="GA613" s="49"/>
      <c r="GB613" s="49"/>
      <c r="GC613" s="49"/>
      <c r="GD613" s="49"/>
      <c r="GE613" s="49"/>
      <c r="GF613" s="49"/>
      <c r="GG613" s="49"/>
      <c r="GH613" s="49"/>
      <c r="GI613" s="49"/>
      <c r="GJ613" s="49"/>
      <c r="GK613" s="49"/>
      <c r="GL613" s="49"/>
      <c r="GM613" s="49"/>
      <c r="GN613" s="49"/>
      <c r="GO613" s="49"/>
      <c r="GP613" s="49"/>
      <c r="GQ613" s="49"/>
      <c r="GR613" s="49"/>
      <c r="GS613" s="49"/>
      <c r="GT613" s="49"/>
      <c r="GU613" s="49"/>
      <c r="GV613" s="49"/>
      <c r="GW613" s="49"/>
      <c r="GX613" s="49"/>
      <c r="GY613" s="49"/>
      <c r="GZ613" s="49"/>
      <c r="HA613" s="49"/>
      <c r="HB613" s="49"/>
      <c r="HC613" s="49"/>
      <c r="HD613" s="49"/>
      <c r="HE613" s="49"/>
      <c r="HF613" s="49"/>
      <c r="HG613" s="49"/>
      <c r="HH613" s="49"/>
      <c r="HI613" s="49"/>
      <c r="HJ613" s="49"/>
    </row>
    <row r="614" spans="1:218" ht="15.75" customHeight="1">
      <c r="A614" s="1"/>
      <c r="B614" s="1"/>
      <c r="C614" s="1"/>
      <c r="D614" s="1"/>
      <c r="E614" s="1"/>
      <c r="F614" s="1"/>
      <c r="G614" s="1"/>
      <c r="H614" s="1"/>
      <c r="I614" s="16"/>
      <c r="J614" s="1"/>
      <c r="K614" s="1"/>
      <c r="L614" s="1"/>
      <c r="M614" s="1"/>
      <c r="N614" s="16"/>
      <c r="O614" s="1"/>
      <c r="P614" s="1"/>
      <c r="Q614" s="1"/>
      <c r="R614" s="1"/>
      <c r="S614" s="16"/>
      <c r="T614" s="1"/>
      <c r="U614" s="1"/>
      <c r="V614" s="1"/>
      <c r="W614" s="1"/>
      <c r="X614" s="16"/>
      <c r="Y614" s="1"/>
      <c r="Z614" s="1"/>
      <c r="AA614" s="1"/>
      <c r="AB614" s="1"/>
      <c r="AC614" s="1"/>
      <c r="AD614" s="1"/>
      <c r="AE614" s="1"/>
      <c r="AF614" s="1"/>
      <c r="AG614" s="1"/>
      <c r="AH614" s="16"/>
      <c r="AI614" s="1"/>
      <c r="AJ614" s="1"/>
      <c r="AK614" s="1"/>
      <c r="AL614" s="1"/>
      <c r="AM614" s="16"/>
      <c r="AN614" s="1"/>
      <c r="AO614" s="1"/>
      <c r="AP614" s="1"/>
      <c r="AQ614" s="1"/>
      <c r="AR614" s="16"/>
      <c r="AS614" s="1"/>
      <c r="AT614" s="1"/>
      <c r="AU614" s="1"/>
      <c r="AV614" s="1"/>
      <c r="AW614" s="1"/>
      <c r="AX614" s="1"/>
      <c r="AY614" s="1"/>
      <c r="AZ614" s="1"/>
      <c r="BA614" s="1"/>
      <c r="BB614" s="16"/>
      <c r="BC614" s="1"/>
      <c r="BD614" s="1"/>
      <c r="BE614" s="1"/>
      <c r="BF614" s="1"/>
      <c r="BG614" s="16"/>
      <c r="BH614" s="1"/>
      <c r="BI614" s="1"/>
      <c r="BJ614" s="1"/>
      <c r="BK614" s="1"/>
      <c r="BL614" s="16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6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  <c r="FE614" s="1"/>
      <c r="FF614" s="1"/>
      <c r="FG614" s="1"/>
      <c r="FH614" s="1"/>
      <c r="FI614" s="1"/>
      <c r="FJ614" s="1"/>
      <c r="FK614" s="1"/>
      <c r="FL614" s="1"/>
      <c r="FM614" s="1"/>
      <c r="FN614" s="1"/>
      <c r="FO614" s="1"/>
      <c r="FP614" s="1"/>
      <c r="FQ614" s="1"/>
      <c r="FR614" s="1"/>
      <c r="FS614" s="1"/>
      <c r="FT614" s="1"/>
      <c r="FU614" s="1"/>
      <c r="FV614" s="1"/>
      <c r="FW614" s="1"/>
      <c r="FX614" s="1"/>
      <c r="FY614" s="49"/>
      <c r="FZ614" s="49"/>
      <c r="GA614" s="49"/>
      <c r="GB614" s="49"/>
      <c r="GC614" s="49"/>
      <c r="GD614" s="49"/>
      <c r="GE614" s="49"/>
      <c r="GF614" s="49"/>
      <c r="GG614" s="49"/>
      <c r="GH614" s="49"/>
      <c r="GI614" s="49"/>
      <c r="GJ614" s="49"/>
      <c r="GK614" s="49"/>
      <c r="GL614" s="49"/>
      <c r="GM614" s="49"/>
      <c r="GN614" s="49"/>
      <c r="GO614" s="49"/>
      <c r="GP614" s="49"/>
      <c r="GQ614" s="49"/>
      <c r="GR614" s="49"/>
      <c r="GS614" s="49"/>
      <c r="GT614" s="49"/>
      <c r="GU614" s="49"/>
      <c r="GV614" s="49"/>
      <c r="GW614" s="49"/>
      <c r="GX614" s="49"/>
      <c r="GY614" s="49"/>
      <c r="GZ614" s="49"/>
      <c r="HA614" s="49"/>
      <c r="HB614" s="49"/>
      <c r="HC614" s="49"/>
      <c r="HD614" s="49"/>
      <c r="HE614" s="49"/>
      <c r="HF614" s="49"/>
      <c r="HG614" s="49"/>
      <c r="HH614" s="49"/>
      <c r="HI614" s="49"/>
      <c r="HJ614" s="49"/>
    </row>
    <row r="615" spans="1:218" ht="15.75" customHeight="1">
      <c r="A615" s="1"/>
      <c r="B615" s="1"/>
      <c r="C615" s="1"/>
      <c r="D615" s="1"/>
      <c r="E615" s="1"/>
      <c r="F615" s="1"/>
      <c r="G615" s="1"/>
      <c r="H615" s="1"/>
      <c r="I615" s="16"/>
      <c r="J615" s="1"/>
      <c r="K615" s="1"/>
      <c r="L615" s="1"/>
      <c r="M615" s="1"/>
      <c r="N615" s="16"/>
      <c r="O615" s="1"/>
      <c r="P615" s="1"/>
      <c r="Q615" s="1"/>
      <c r="R615" s="1"/>
      <c r="S615" s="16"/>
      <c r="T615" s="1"/>
      <c r="U615" s="1"/>
      <c r="V615" s="1"/>
      <c r="W615" s="1"/>
      <c r="X615" s="16"/>
      <c r="Y615" s="1"/>
      <c r="Z615" s="1"/>
      <c r="AA615" s="1"/>
      <c r="AB615" s="1"/>
      <c r="AC615" s="1"/>
      <c r="AD615" s="1"/>
      <c r="AE615" s="1"/>
      <c r="AF615" s="1"/>
      <c r="AG615" s="1"/>
      <c r="AH615" s="16"/>
      <c r="AI615" s="1"/>
      <c r="AJ615" s="1"/>
      <c r="AK615" s="1"/>
      <c r="AL615" s="1"/>
      <c r="AM615" s="16"/>
      <c r="AN615" s="1"/>
      <c r="AO615" s="1"/>
      <c r="AP615" s="1"/>
      <c r="AQ615" s="1"/>
      <c r="AR615" s="16"/>
      <c r="AS615" s="1"/>
      <c r="AT615" s="1"/>
      <c r="AU615" s="1"/>
      <c r="AV615" s="1"/>
      <c r="AW615" s="1"/>
      <c r="AX615" s="1"/>
      <c r="AY615" s="1"/>
      <c r="AZ615" s="1"/>
      <c r="BA615" s="1"/>
      <c r="BB615" s="16"/>
      <c r="BC615" s="1"/>
      <c r="BD615" s="1"/>
      <c r="BE615" s="1"/>
      <c r="BF615" s="1"/>
      <c r="BG615" s="16"/>
      <c r="BH615" s="1"/>
      <c r="BI615" s="1"/>
      <c r="BJ615" s="1"/>
      <c r="BK615" s="1"/>
      <c r="BL615" s="16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6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  <c r="FE615" s="1"/>
      <c r="FF615" s="1"/>
      <c r="FG615" s="1"/>
      <c r="FH615" s="1"/>
      <c r="FI615" s="1"/>
      <c r="FJ615" s="1"/>
      <c r="FK615" s="1"/>
      <c r="FL615" s="1"/>
      <c r="FM615" s="1"/>
      <c r="FN615" s="1"/>
      <c r="FO615" s="1"/>
      <c r="FP615" s="1"/>
      <c r="FQ615" s="1"/>
      <c r="FR615" s="1"/>
      <c r="FS615" s="1"/>
      <c r="FT615" s="1"/>
      <c r="FU615" s="1"/>
      <c r="FV615" s="1"/>
      <c r="FW615" s="1"/>
      <c r="FX615" s="1"/>
      <c r="FY615" s="49"/>
      <c r="FZ615" s="49"/>
      <c r="GA615" s="49"/>
      <c r="GB615" s="49"/>
      <c r="GC615" s="49"/>
      <c r="GD615" s="49"/>
      <c r="GE615" s="49"/>
      <c r="GF615" s="49"/>
      <c r="GG615" s="49"/>
      <c r="GH615" s="49"/>
      <c r="GI615" s="49"/>
      <c r="GJ615" s="49"/>
      <c r="GK615" s="49"/>
      <c r="GL615" s="49"/>
      <c r="GM615" s="49"/>
      <c r="GN615" s="49"/>
      <c r="GO615" s="49"/>
      <c r="GP615" s="49"/>
      <c r="GQ615" s="49"/>
      <c r="GR615" s="49"/>
      <c r="GS615" s="49"/>
      <c r="GT615" s="49"/>
      <c r="GU615" s="49"/>
      <c r="GV615" s="49"/>
      <c r="GW615" s="49"/>
      <c r="GX615" s="49"/>
      <c r="GY615" s="49"/>
      <c r="GZ615" s="49"/>
      <c r="HA615" s="49"/>
      <c r="HB615" s="49"/>
      <c r="HC615" s="49"/>
      <c r="HD615" s="49"/>
      <c r="HE615" s="49"/>
      <c r="HF615" s="49"/>
      <c r="HG615" s="49"/>
      <c r="HH615" s="49"/>
      <c r="HI615" s="49"/>
      <c r="HJ615" s="49"/>
    </row>
    <row r="616" spans="1:218" ht="15.75" customHeight="1">
      <c r="A616" s="1"/>
      <c r="B616" s="1"/>
      <c r="C616" s="1"/>
      <c r="D616" s="1"/>
      <c r="E616" s="1"/>
      <c r="F616" s="1"/>
      <c r="G616" s="1"/>
      <c r="H616" s="1"/>
      <c r="I616" s="16"/>
      <c r="J616" s="1"/>
      <c r="K616" s="1"/>
      <c r="L616" s="1"/>
      <c r="M616" s="1"/>
      <c r="N616" s="16"/>
      <c r="O616" s="1"/>
      <c r="P616" s="1"/>
      <c r="Q616" s="1"/>
      <c r="R616" s="1"/>
      <c r="S616" s="16"/>
      <c r="T616" s="1"/>
      <c r="U616" s="1"/>
      <c r="V616" s="1"/>
      <c r="W616" s="1"/>
      <c r="X616" s="16"/>
      <c r="Y616" s="1"/>
      <c r="Z616" s="1"/>
      <c r="AA616" s="1"/>
      <c r="AB616" s="1"/>
      <c r="AC616" s="1"/>
      <c r="AD616" s="1"/>
      <c r="AE616" s="1"/>
      <c r="AF616" s="1"/>
      <c r="AG616" s="1"/>
      <c r="AH616" s="16"/>
      <c r="AI616" s="1"/>
      <c r="AJ616" s="1"/>
      <c r="AK616" s="1"/>
      <c r="AL616" s="1"/>
      <c r="AM616" s="16"/>
      <c r="AN616" s="1"/>
      <c r="AO616" s="1"/>
      <c r="AP616" s="1"/>
      <c r="AQ616" s="1"/>
      <c r="AR616" s="16"/>
      <c r="AS616" s="1"/>
      <c r="AT616" s="1"/>
      <c r="AU616" s="1"/>
      <c r="AV616" s="1"/>
      <c r="AW616" s="1"/>
      <c r="AX616" s="1"/>
      <c r="AY616" s="1"/>
      <c r="AZ616" s="1"/>
      <c r="BA616" s="1"/>
      <c r="BB616" s="16"/>
      <c r="BC616" s="1"/>
      <c r="BD616" s="1"/>
      <c r="BE616" s="1"/>
      <c r="BF616" s="1"/>
      <c r="BG616" s="16"/>
      <c r="BH616" s="1"/>
      <c r="BI616" s="1"/>
      <c r="BJ616" s="1"/>
      <c r="BK616" s="1"/>
      <c r="BL616" s="16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6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  <c r="FE616" s="1"/>
      <c r="FF616" s="1"/>
      <c r="FG616" s="1"/>
      <c r="FH616" s="1"/>
      <c r="FI616" s="1"/>
      <c r="FJ616" s="1"/>
      <c r="FK616" s="1"/>
      <c r="FL616" s="1"/>
      <c r="FM616" s="1"/>
      <c r="FN616" s="1"/>
      <c r="FO616" s="1"/>
      <c r="FP616" s="1"/>
      <c r="FQ616" s="1"/>
      <c r="FR616" s="1"/>
      <c r="FS616" s="1"/>
      <c r="FT616" s="1"/>
      <c r="FU616" s="1"/>
      <c r="FV616" s="1"/>
      <c r="FW616" s="1"/>
      <c r="FX616" s="1"/>
      <c r="FY616" s="49"/>
      <c r="FZ616" s="49"/>
      <c r="GA616" s="49"/>
      <c r="GB616" s="49"/>
      <c r="GC616" s="49"/>
      <c r="GD616" s="49"/>
      <c r="GE616" s="49"/>
      <c r="GF616" s="49"/>
      <c r="GG616" s="49"/>
      <c r="GH616" s="49"/>
      <c r="GI616" s="49"/>
      <c r="GJ616" s="49"/>
      <c r="GK616" s="49"/>
      <c r="GL616" s="49"/>
      <c r="GM616" s="49"/>
      <c r="GN616" s="49"/>
      <c r="GO616" s="49"/>
      <c r="GP616" s="49"/>
      <c r="GQ616" s="49"/>
      <c r="GR616" s="49"/>
      <c r="GS616" s="49"/>
      <c r="GT616" s="49"/>
      <c r="GU616" s="49"/>
      <c r="GV616" s="49"/>
      <c r="GW616" s="49"/>
      <c r="GX616" s="49"/>
      <c r="GY616" s="49"/>
      <c r="GZ616" s="49"/>
      <c r="HA616" s="49"/>
      <c r="HB616" s="49"/>
      <c r="HC616" s="49"/>
      <c r="HD616" s="49"/>
      <c r="HE616" s="49"/>
      <c r="HF616" s="49"/>
      <c r="HG616" s="49"/>
      <c r="HH616" s="49"/>
      <c r="HI616" s="49"/>
      <c r="HJ616" s="49"/>
    </row>
    <row r="617" spans="1:218" ht="15.75" customHeight="1">
      <c r="A617" s="1"/>
      <c r="B617" s="1"/>
      <c r="C617" s="1"/>
      <c r="D617" s="1"/>
      <c r="E617" s="1"/>
      <c r="F617" s="1"/>
      <c r="G617" s="1"/>
      <c r="H617" s="1"/>
      <c r="I617" s="16"/>
      <c r="J617" s="1"/>
      <c r="K617" s="1"/>
      <c r="L617" s="1"/>
      <c r="M617" s="1"/>
      <c r="N617" s="16"/>
      <c r="O617" s="1"/>
      <c r="P617" s="1"/>
      <c r="Q617" s="1"/>
      <c r="R617" s="1"/>
      <c r="S617" s="16"/>
      <c r="T617" s="1"/>
      <c r="U617" s="1"/>
      <c r="V617" s="1"/>
      <c r="W617" s="1"/>
      <c r="X617" s="16"/>
      <c r="Y617" s="1"/>
      <c r="Z617" s="1"/>
      <c r="AA617" s="1"/>
      <c r="AB617" s="1"/>
      <c r="AC617" s="1"/>
      <c r="AD617" s="1"/>
      <c r="AE617" s="1"/>
      <c r="AF617" s="1"/>
      <c r="AG617" s="1"/>
      <c r="AH617" s="16"/>
      <c r="AI617" s="1"/>
      <c r="AJ617" s="1"/>
      <c r="AK617" s="1"/>
      <c r="AL617" s="1"/>
      <c r="AM617" s="16"/>
      <c r="AN617" s="1"/>
      <c r="AO617" s="1"/>
      <c r="AP617" s="1"/>
      <c r="AQ617" s="1"/>
      <c r="AR617" s="16"/>
      <c r="AS617" s="1"/>
      <c r="AT617" s="1"/>
      <c r="AU617" s="1"/>
      <c r="AV617" s="1"/>
      <c r="AW617" s="1"/>
      <c r="AX617" s="1"/>
      <c r="AY617" s="1"/>
      <c r="AZ617" s="1"/>
      <c r="BA617" s="1"/>
      <c r="BB617" s="16"/>
      <c r="BC617" s="1"/>
      <c r="BD617" s="1"/>
      <c r="BE617" s="1"/>
      <c r="BF617" s="1"/>
      <c r="BG617" s="16"/>
      <c r="BH617" s="1"/>
      <c r="BI617" s="1"/>
      <c r="BJ617" s="1"/>
      <c r="BK617" s="1"/>
      <c r="BL617" s="16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6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  <c r="FE617" s="1"/>
      <c r="FF617" s="1"/>
      <c r="FG617" s="1"/>
      <c r="FH617" s="1"/>
      <c r="FI617" s="1"/>
      <c r="FJ617" s="1"/>
      <c r="FK617" s="1"/>
      <c r="FL617" s="1"/>
      <c r="FM617" s="1"/>
      <c r="FN617" s="1"/>
      <c r="FO617" s="1"/>
      <c r="FP617" s="1"/>
      <c r="FQ617" s="1"/>
      <c r="FR617" s="1"/>
      <c r="FS617" s="1"/>
      <c r="FT617" s="1"/>
      <c r="FU617" s="1"/>
      <c r="FV617" s="1"/>
      <c r="FW617" s="1"/>
      <c r="FX617" s="1"/>
      <c r="FY617" s="49"/>
      <c r="FZ617" s="49"/>
      <c r="GA617" s="49"/>
      <c r="GB617" s="49"/>
      <c r="GC617" s="49"/>
      <c r="GD617" s="49"/>
      <c r="GE617" s="49"/>
      <c r="GF617" s="49"/>
      <c r="GG617" s="49"/>
      <c r="GH617" s="49"/>
      <c r="GI617" s="49"/>
      <c r="GJ617" s="49"/>
      <c r="GK617" s="49"/>
      <c r="GL617" s="49"/>
      <c r="GM617" s="49"/>
      <c r="GN617" s="49"/>
      <c r="GO617" s="49"/>
      <c r="GP617" s="49"/>
      <c r="GQ617" s="49"/>
      <c r="GR617" s="49"/>
      <c r="GS617" s="49"/>
      <c r="GT617" s="49"/>
      <c r="GU617" s="49"/>
      <c r="GV617" s="49"/>
      <c r="GW617" s="49"/>
      <c r="GX617" s="49"/>
      <c r="GY617" s="49"/>
      <c r="GZ617" s="49"/>
      <c r="HA617" s="49"/>
      <c r="HB617" s="49"/>
      <c r="HC617" s="49"/>
      <c r="HD617" s="49"/>
      <c r="HE617" s="49"/>
      <c r="HF617" s="49"/>
      <c r="HG617" s="49"/>
      <c r="HH617" s="49"/>
      <c r="HI617" s="49"/>
      <c r="HJ617" s="49"/>
    </row>
    <row r="618" spans="1:218" ht="15.75" customHeight="1">
      <c r="A618" s="1"/>
      <c r="B618" s="1"/>
      <c r="C618" s="1"/>
      <c r="D618" s="1"/>
      <c r="E618" s="1"/>
      <c r="F618" s="1"/>
      <c r="G618" s="1"/>
      <c r="H618" s="1"/>
      <c r="I618" s="16"/>
      <c r="J618" s="1"/>
      <c r="K618" s="1"/>
      <c r="L618" s="1"/>
      <c r="M618" s="1"/>
      <c r="N618" s="16"/>
      <c r="O618" s="1"/>
      <c r="P618" s="1"/>
      <c r="Q618" s="1"/>
      <c r="R618" s="1"/>
      <c r="S618" s="16"/>
      <c r="T618" s="1"/>
      <c r="U618" s="1"/>
      <c r="V618" s="1"/>
      <c r="W618" s="1"/>
      <c r="X618" s="16"/>
      <c r="Y618" s="1"/>
      <c r="Z618" s="1"/>
      <c r="AA618" s="1"/>
      <c r="AB618" s="1"/>
      <c r="AC618" s="1"/>
      <c r="AD618" s="1"/>
      <c r="AE618" s="1"/>
      <c r="AF618" s="1"/>
      <c r="AG618" s="1"/>
      <c r="AH618" s="16"/>
      <c r="AI618" s="1"/>
      <c r="AJ618" s="1"/>
      <c r="AK618" s="1"/>
      <c r="AL618" s="1"/>
      <c r="AM618" s="16"/>
      <c r="AN618" s="1"/>
      <c r="AO618" s="1"/>
      <c r="AP618" s="1"/>
      <c r="AQ618" s="1"/>
      <c r="AR618" s="16"/>
      <c r="AS618" s="1"/>
      <c r="AT618" s="1"/>
      <c r="AU618" s="1"/>
      <c r="AV618" s="1"/>
      <c r="AW618" s="1"/>
      <c r="AX618" s="1"/>
      <c r="AY618" s="1"/>
      <c r="AZ618" s="1"/>
      <c r="BA618" s="1"/>
      <c r="BB618" s="16"/>
      <c r="BC618" s="1"/>
      <c r="BD618" s="1"/>
      <c r="BE618" s="1"/>
      <c r="BF618" s="1"/>
      <c r="BG618" s="16"/>
      <c r="BH618" s="1"/>
      <c r="BI618" s="1"/>
      <c r="BJ618" s="1"/>
      <c r="BK618" s="1"/>
      <c r="BL618" s="16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6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  <c r="FE618" s="1"/>
      <c r="FF618" s="1"/>
      <c r="FG618" s="1"/>
      <c r="FH618" s="1"/>
      <c r="FI618" s="1"/>
      <c r="FJ618" s="1"/>
      <c r="FK618" s="1"/>
      <c r="FL618" s="1"/>
      <c r="FM618" s="1"/>
      <c r="FN618" s="1"/>
      <c r="FO618" s="1"/>
      <c r="FP618" s="1"/>
      <c r="FQ618" s="1"/>
      <c r="FR618" s="1"/>
      <c r="FS618" s="1"/>
      <c r="FT618" s="1"/>
      <c r="FU618" s="1"/>
      <c r="FV618" s="1"/>
      <c r="FW618" s="1"/>
      <c r="FX618" s="1"/>
      <c r="FY618" s="49"/>
      <c r="FZ618" s="49"/>
      <c r="GA618" s="49"/>
      <c r="GB618" s="49"/>
      <c r="GC618" s="49"/>
      <c r="GD618" s="49"/>
      <c r="GE618" s="49"/>
      <c r="GF618" s="49"/>
      <c r="GG618" s="49"/>
      <c r="GH618" s="49"/>
      <c r="GI618" s="49"/>
      <c r="GJ618" s="49"/>
      <c r="GK618" s="49"/>
      <c r="GL618" s="49"/>
      <c r="GM618" s="49"/>
      <c r="GN618" s="49"/>
      <c r="GO618" s="49"/>
      <c r="GP618" s="49"/>
      <c r="GQ618" s="49"/>
      <c r="GR618" s="49"/>
      <c r="GS618" s="49"/>
      <c r="GT618" s="49"/>
      <c r="GU618" s="49"/>
      <c r="GV618" s="49"/>
      <c r="GW618" s="49"/>
      <c r="GX618" s="49"/>
      <c r="GY618" s="49"/>
      <c r="GZ618" s="49"/>
      <c r="HA618" s="49"/>
      <c r="HB618" s="49"/>
      <c r="HC618" s="49"/>
      <c r="HD618" s="49"/>
      <c r="HE618" s="49"/>
      <c r="HF618" s="49"/>
      <c r="HG618" s="49"/>
      <c r="HH618" s="49"/>
      <c r="HI618" s="49"/>
      <c r="HJ618" s="49"/>
    </row>
    <row r="619" spans="1:218" ht="15.75" customHeight="1">
      <c r="A619" s="1"/>
      <c r="B619" s="1"/>
      <c r="C619" s="1"/>
      <c r="D619" s="1"/>
      <c r="E619" s="1"/>
      <c r="F619" s="1"/>
      <c r="G619" s="1"/>
      <c r="H619" s="1"/>
      <c r="I619" s="16"/>
      <c r="J619" s="1"/>
      <c r="K619" s="1"/>
      <c r="L619" s="1"/>
      <c r="M619" s="1"/>
      <c r="N619" s="16"/>
      <c r="O619" s="1"/>
      <c r="P619" s="1"/>
      <c r="Q619" s="1"/>
      <c r="R619" s="1"/>
      <c r="S619" s="16"/>
      <c r="T619" s="1"/>
      <c r="U619" s="1"/>
      <c r="V619" s="1"/>
      <c r="W619" s="1"/>
      <c r="X619" s="16"/>
      <c r="Y619" s="1"/>
      <c r="Z619" s="1"/>
      <c r="AA619" s="1"/>
      <c r="AB619" s="1"/>
      <c r="AC619" s="1"/>
      <c r="AD619" s="1"/>
      <c r="AE619" s="1"/>
      <c r="AF619" s="1"/>
      <c r="AG619" s="1"/>
      <c r="AH619" s="16"/>
      <c r="AI619" s="1"/>
      <c r="AJ619" s="1"/>
      <c r="AK619" s="1"/>
      <c r="AL619" s="1"/>
      <c r="AM619" s="16"/>
      <c r="AN619" s="1"/>
      <c r="AO619" s="1"/>
      <c r="AP619" s="1"/>
      <c r="AQ619" s="1"/>
      <c r="AR619" s="16"/>
      <c r="AS619" s="1"/>
      <c r="AT619" s="1"/>
      <c r="AU619" s="1"/>
      <c r="AV619" s="1"/>
      <c r="AW619" s="1"/>
      <c r="AX619" s="1"/>
      <c r="AY619" s="1"/>
      <c r="AZ619" s="1"/>
      <c r="BA619" s="1"/>
      <c r="BB619" s="16"/>
      <c r="BC619" s="1"/>
      <c r="BD619" s="1"/>
      <c r="BE619" s="1"/>
      <c r="BF619" s="1"/>
      <c r="BG619" s="16"/>
      <c r="BH619" s="1"/>
      <c r="BI619" s="1"/>
      <c r="BJ619" s="1"/>
      <c r="BK619" s="1"/>
      <c r="BL619" s="16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6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  <c r="FE619" s="1"/>
      <c r="FF619" s="1"/>
      <c r="FG619" s="1"/>
      <c r="FH619" s="1"/>
      <c r="FI619" s="1"/>
      <c r="FJ619" s="1"/>
      <c r="FK619" s="1"/>
      <c r="FL619" s="1"/>
      <c r="FM619" s="1"/>
      <c r="FN619" s="1"/>
      <c r="FO619" s="1"/>
      <c r="FP619" s="1"/>
      <c r="FQ619" s="1"/>
      <c r="FR619" s="1"/>
      <c r="FS619" s="1"/>
      <c r="FT619" s="1"/>
      <c r="FU619" s="1"/>
      <c r="FV619" s="1"/>
      <c r="FW619" s="1"/>
      <c r="FX619" s="1"/>
      <c r="FY619" s="49"/>
      <c r="FZ619" s="49"/>
      <c r="GA619" s="49"/>
      <c r="GB619" s="49"/>
      <c r="GC619" s="49"/>
      <c r="GD619" s="49"/>
      <c r="GE619" s="49"/>
      <c r="GF619" s="49"/>
      <c r="GG619" s="49"/>
      <c r="GH619" s="49"/>
      <c r="GI619" s="49"/>
      <c r="GJ619" s="49"/>
      <c r="GK619" s="49"/>
      <c r="GL619" s="49"/>
      <c r="GM619" s="49"/>
      <c r="GN619" s="49"/>
      <c r="GO619" s="49"/>
      <c r="GP619" s="49"/>
      <c r="GQ619" s="49"/>
      <c r="GR619" s="49"/>
      <c r="GS619" s="49"/>
      <c r="GT619" s="49"/>
      <c r="GU619" s="49"/>
      <c r="GV619" s="49"/>
      <c r="GW619" s="49"/>
      <c r="GX619" s="49"/>
      <c r="GY619" s="49"/>
      <c r="GZ619" s="49"/>
      <c r="HA619" s="49"/>
      <c r="HB619" s="49"/>
      <c r="HC619" s="49"/>
      <c r="HD619" s="49"/>
      <c r="HE619" s="49"/>
      <c r="HF619" s="49"/>
      <c r="HG619" s="49"/>
      <c r="HH619" s="49"/>
      <c r="HI619" s="49"/>
      <c r="HJ619" s="49"/>
    </row>
    <row r="620" spans="1:218" ht="15.75" customHeight="1">
      <c r="A620" s="1"/>
      <c r="B620" s="1"/>
      <c r="C620" s="1"/>
      <c r="D620" s="1"/>
      <c r="E620" s="1"/>
      <c r="F620" s="1"/>
      <c r="G620" s="1"/>
      <c r="H620" s="1"/>
      <c r="I620" s="16"/>
      <c r="J620" s="1"/>
      <c r="K620" s="1"/>
      <c r="L620" s="1"/>
      <c r="M620" s="1"/>
      <c r="N620" s="16"/>
      <c r="O620" s="1"/>
      <c r="P620" s="1"/>
      <c r="Q620" s="1"/>
      <c r="R620" s="1"/>
      <c r="S620" s="16"/>
      <c r="T620" s="1"/>
      <c r="U620" s="1"/>
      <c r="V620" s="1"/>
      <c r="W620" s="1"/>
      <c r="X620" s="16"/>
      <c r="Y620" s="1"/>
      <c r="Z620" s="1"/>
      <c r="AA620" s="1"/>
      <c r="AB620" s="1"/>
      <c r="AC620" s="1"/>
      <c r="AD620" s="1"/>
      <c r="AE620" s="1"/>
      <c r="AF620" s="1"/>
      <c r="AG620" s="1"/>
      <c r="AH620" s="16"/>
      <c r="AI620" s="1"/>
      <c r="AJ620" s="1"/>
      <c r="AK620" s="1"/>
      <c r="AL620" s="1"/>
      <c r="AM620" s="16"/>
      <c r="AN620" s="1"/>
      <c r="AO620" s="1"/>
      <c r="AP620" s="1"/>
      <c r="AQ620" s="1"/>
      <c r="AR620" s="16"/>
      <c r="AS620" s="1"/>
      <c r="AT620" s="1"/>
      <c r="AU620" s="1"/>
      <c r="AV620" s="1"/>
      <c r="AW620" s="1"/>
      <c r="AX620" s="1"/>
      <c r="AY620" s="1"/>
      <c r="AZ620" s="1"/>
      <c r="BA620" s="1"/>
      <c r="BB620" s="16"/>
      <c r="BC620" s="1"/>
      <c r="BD620" s="1"/>
      <c r="BE620" s="1"/>
      <c r="BF620" s="1"/>
      <c r="BG620" s="16"/>
      <c r="BH620" s="1"/>
      <c r="BI620" s="1"/>
      <c r="BJ620" s="1"/>
      <c r="BK620" s="1"/>
      <c r="BL620" s="16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6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  <c r="FE620" s="1"/>
      <c r="FF620" s="1"/>
      <c r="FG620" s="1"/>
      <c r="FH620" s="1"/>
      <c r="FI620" s="1"/>
      <c r="FJ620" s="1"/>
      <c r="FK620" s="1"/>
      <c r="FL620" s="1"/>
      <c r="FM620" s="1"/>
      <c r="FN620" s="1"/>
      <c r="FO620" s="1"/>
      <c r="FP620" s="1"/>
      <c r="FQ620" s="1"/>
      <c r="FR620" s="1"/>
      <c r="FS620" s="1"/>
      <c r="FT620" s="1"/>
      <c r="FU620" s="1"/>
      <c r="FV620" s="1"/>
      <c r="FW620" s="1"/>
      <c r="FX620" s="1"/>
      <c r="FY620" s="49"/>
      <c r="FZ620" s="49"/>
      <c r="GA620" s="49"/>
      <c r="GB620" s="49"/>
      <c r="GC620" s="49"/>
      <c r="GD620" s="49"/>
      <c r="GE620" s="49"/>
      <c r="GF620" s="49"/>
      <c r="GG620" s="49"/>
      <c r="GH620" s="49"/>
      <c r="GI620" s="49"/>
      <c r="GJ620" s="49"/>
      <c r="GK620" s="49"/>
      <c r="GL620" s="49"/>
      <c r="GM620" s="49"/>
      <c r="GN620" s="49"/>
      <c r="GO620" s="49"/>
      <c r="GP620" s="49"/>
      <c r="GQ620" s="49"/>
      <c r="GR620" s="49"/>
      <c r="GS620" s="49"/>
      <c r="GT620" s="49"/>
      <c r="GU620" s="49"/>
      <c r="GV620" s="49"/>
      <c r="GW620" s="49"/>
      <c r="GX620" s="49"/>
      <c r="GY620" s="49"/>
      <c r="GZ620" s="49"/>
      <c r="HA620" s="49"/>
      <c r="HB620" s="49"/>
      <c r="HC620" s="49"/>
      <c r="HD620" s="49"/>
      <c r="HE620" s="49"/>
      <c r="HF620" s="49"/>
      <c r="HG620" s="49"/>
      <c r="HH620" s="49"/>
      <c r="HI620" s="49"/>
      <c r="HJ620" s="49"/>
    </row>
    <row r="621" spans="1:218" ht="15.75" customHeight="1">
      <c r="A621" s="1"/>
      <c r="B621" s="1"/>
      <c r="C621" s="1"/>
      <c r="D621" s="1"/>
      <c r="E621" s="1"/>
      <c r="F621" s="1"/>
      <c r="G621" s="1"/>
      <c r="H621" s="1"/>
      <c r="I621" s="16"/>
      <c r="J621" s="1"/>
      <c r="K621" s="1"/>
      <c r="L621" s="1"/>
      <c r="M621" s="1"/>
      <c r="N621" s="16"/>
      <c r="O621" s="1"/>
      <c r="P621" s="1"/>
      <c r="Q621" s="1"/>
      <c r="R621" s="1"/>
      <c r="S621" s="16"/>
      <c r="T621" s="1"/>
      <c r="U621" s="1"/>
      <c r="V621" s="1"/>
      <c r="W621" s="1"/>
      <c r="X621" s="16"/>
      <c r="Y621" s="1"/>
      <c r="Z621" s="1"/>
      <c r="AA621" s="1"/>
      <c r="AB621" s="1"/>
      <c r="AC621" s="1"/>
      <c r="AD621" s="1"/>
      <c r="AE621" s="1"/>
      <c r="AF621" s="1"/>
      <c r="AG621" s="1"/>
      <c r="AH621" s="16"/>
      <c r="AI621" s="1"/>
      <c r="AJ621" s="1"/>
      <c r="AK621" s="1"/>
      <c r="AL621" s="1"/>
      <c r="AM621" s="16"/>
      <c r="AN621" s="1"/>
      <c r="AO621" s="1"/>
      <c r="AP621" s="1"/>
      <c r="AQ621" s="1"/>
      <c r="AR621" s="16"/>
      <c r="AS621" s="1"/>
      <c r="AT621" s="1"/>
      <c r="AU621" s="1"/>
      <c r="AV621" s="1"/>
      <c r="AW621" s="1"/>
      <c r="AX621" s="1"/>
      <c r="AY621" s="1"/>
      <c r="AZ621" s="1"/>
      <c r="BA621" s="1"/>
      <c r="BB621" s="16"/>
      <c r="BC621" s="1"/>
      <c r="BD621" s="1"/>
      <c r="BE621" s="1"/>
      <c r="BF621" s="1"/>
      <c r="BG621" s="16"/>
      <c r="BH621" s="1"/>
      <c r="BI621" s="1"/>
      <c r="BJ621" s="1"/>
      <c r="BK621" s="1"/>
      <c r="BL621" s="16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6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  <c r="FE621" s="1"/>
      <c r="FF621" s="1"/>
      <c r="FG621" s="1"/>
      <c r="FH621" s="1"/>
      <c r="FI621" s="1"/>
      <c r="FJ621" s="1"/>
      <c r="FK621" s="1"/>
      <c r="FL621" s="1"/>
      <c r="FM621" s="1"/>
      <c r="FN621" s="1"/>
      <c r="FO621" s="1"/>
      <c r="FP621" s="1"/>
      <c r="FQ621" s="1"/>
      <c r="FR621" s="1"/>
      <c r="FS621" s="1"/>
      <c r="FT621" s="1"/>
      <c r="FU621" s="1"/>
      <c r="FV621" s="1"/>
      <c r="FW621" s="1"/>
      <c r="FX621" s="1"/>
      <c r="FY621" s="49"/>
      <c r="FZ621" s="49"/>
      <c r="GA621" s="49"/>
      <c r="GB621" s="49"/>
      <c r="GC621" s="49"/>
      <c r="GD621" s="49"/>
      <c r="GE621" s="49"/>
      <c r="GF621" s="49"/>
      <c r="GG621" s="49"/>
      <c r="GH621" s="49"/>
      <c r="GI621" s="49"/>
      <c r="GJ621" s="49"/>
      <c r="GK621" s="49"/>
      <c r="GL621" s="49"/>
      <c r="GM621" s="49"/>
      <c r="GN621" s="49"/>
      <c r="GO621" s="49"/>
      <c r="GP621" s="49"/>
      <c r="GQ621" s="49"/>
      <c r="GR621" s="49"/>
      <c r="GS621" s="49"/>
      <c r="GT621" s="49"/>
      <c r="GU621" s="49"/>
      <c r="GV621" s="49"/>
      <c r="GW621" s="49"/>
      <c r="GX621" s="49"/>
      <c r="GY621" s="49"/>
      <c r="GZ621" s="49"/>
      <c r="HA621" s="49"/>
      <c r="HB621" s="49"/>
      <c r="HC621" s="49"/>
      <c r="HD621" s="49"/>
      <c r="HE621" s="49"/>
      <c r="HF621" s="49"/>
      <c r="HG621" s="49"/>
      <c r="HH621" s="49"/>
      <c r="HI621" s="49"/>
      <c r="HJ621" s="49"/>
    </row>
    <row r="622" spans="1:218" ht="15.75" customHeight="1">
      <c r="A622" s="1"/>
      <c r="B622" s="1"/>
      <c r="C622" s="1"/>
      <c r="D622" s="1"/>
      <c r="E622" s="1"/>
      <c r="F622" s="1"/>
      <c r="G622" s="1"/>
      <c r="H622" s="1"/>
      <c r="I622" s="16"/>
      <c r="J622" s="1"/>
      <c r="K622" s="1"/>
      <c r="L622" s="1"/>
      <c r="M622" s="1"/>
      <c r="N622" s="16"/>
      <c r="O622" s="1"/>
      <c r="P622" s="1"/>
      <c r="Q622" s="1"/>
      <c r="R622" s="1"/>
      <c r="S622" s="16"/>
      <c r="T622" s="1"/>
      <c r="U622" s="1"/>
      <c r="V622" s="1"/>
      <c r="W622" s="1"/>
      <c r="X622" s="16"/>
      <c r="Y622" s="1"/>
      <c r="Z622" s="1"/>
      <c r="AA622" s="1"/>
      <c r="AB622" s="1"/>
      <c r="AC622" s="1"/>
      <c r="AD622" s="1"/>
      <c r="AE622" s="1"/>
      <c r="AF622" s="1"/>
      <c r="AG622" s="1"/>
      <c r="AH622" s="16"/>
      <c r="AI622" s="1"/>
      <c r="AJ622" s="1"/>
      <c r="AK622" s="1"/>
      <c r="AL622" s="1"/>
      <c r="AM622" s="16"/>
      <c r="AN622" s="1"/>
      <c r="AO622" s="1"/>
      <c r="AP622" s="1"/>
      <c r="AQ622" s="1"/>
      <c r="AR622" s="16"/>
      <c r="AS622" s="1"/>
      <c r="AT622" s="1"/>
      <c r="AU622" s="1"/>
      <c r="AV622" s="1"/>
      <c r="AW622" s="1"/>
      <c r="AX622" s="1"/>
      <c r="AY622" s="1"/>
      <c r="AZ622" s="1"/>
      <c r="BA622" s="1"/>
      <c r="BB622" s="16"/>
      <c r="BC622" s="1"/>
      <c r="BD622" s="1"/>
      <c r="BE622" s="1"/>
      <c r="BF622" s="1"/>
      <c r="BG622" s="16"/>
      <c r="BH622" s="1"/>
      <c r="BI622" s="1"/>
      <c r="BJ622" s="1"/>
      <c r="BK622" s="1"/>
      <c r="BL622" s="16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6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  <c r="FE622" s="1"/>
      <c r="FF622" s="1"/>
      <c r="FG622" s="1"/>
      <c r="FH622" s="1"/>
      <c r="FI622" s="1"/>
      <c r="FJ622" s="1"/>
      <c r="FK622" s="1"/>
      <c r="FL622" s="1"/>
      <c r="FM622" s="1"/>
      <c r="FN622" s="1"/>
      <c r="FO622" s="1"/>
      <c r="FP622" s="1"/>
      <c r="FQ622" s="1"/>
      <c r="FR622" s="1"/>
      <c r="FS622" s="1"/>
      <c r="FT622" s="1"/>
      <c r="FU622" s="1"/>
      <c r="FV622" s="1"/>
      <c r="FW622" s="1"/>
      <c r="FX622" s="1"/>
      <c r="FY622" s="49"/>
      <c r="FZ622" s="49"/>
      <c r="GA622" s="49"/>
      <c r="GB622" s="49"/>
      <c r="GC622" s="49"/>
      <c r="GD622" s="49"/>
      <c r="GE622" s="49"/>
      <c r="GF622" s="49"/>
      <c r="GG622" s="49"/>
      <c r="GH622" s="49"/>
      <c r="GI622" s="49"/>
      <c r="GJ622" s="49"/>
      <c r="GK622" s="49"/>
      <c r="GL622" s="49"/>
      <c r="GM622" s="49"/>
      <c r="GN622" s="49"/>
      <c r="GO622" s="49"/>
      <c r="GP622" s="49"/>
      <c r="GQ622" s="49"/>
      <c r="GR622" s="49"/>
      <c r="GS622" s="49"/>
      <c r="GT622" s="49"/>
      <c r="GU622" s="49"/>
      <c r="GV622" s="49"/>
      <c r="GW622" s="49"/>
      <c r="GX622" s="49"/>
      <c r="GY622" s="49"/>
      <c r="GZ622" s="49"/>
      <c r="HA622" s="49"/>
      <c r="HB622" s="49"/>
      <c r="HC622" s="49"/>
      <c r="HD622" s="49"/>
      <c r="HE622" s="49"/>
      <c r="HF622" s="49"/>
      <c r="HG622" s="49"/>
      <c r="HH622" s="49"/>
      <c r="HI622" s="49"/>
      <c r="HJ622" s="49"/>
    </row>
    <row r="623" spans="1:218" ht="15.75" customHeight="1">
      <c r="A623" s="1"/>
      <c r="B623" s="1"/>
      <c r="C623" s="1"/>
      <c r="D623" s="1"/>
      <c r="E623" s="1"/>
      <c r="F623" s="1"/>
      <c r="G623" s="1"/>
      <c r="H623" s="1"/>
      <c r="I623" s="16"/>
      <c r="J623" s="1"/>
      <c r="K623" s="1"/>
      <c r="L623" s="1"/>
      <c r="M623" s="1"/>
      <c r="N623" s="16"/>
      <c r="O623" s="1"/>
      <c r="P623" s="1"/>
      <c r="Q623" s="1"/>
      <c r="R623" s="1"/>
      <c r="S623" s="16"/>
      <c r="T623" s="1"/>
      <c r="U623" s="1"/>
      <c r="V623" s="1"/>
      <c r="W623" s="1"/>
      <c r="X623" s="16"/>
      <c r="Y623" s="1"/>
      <c r="Z623" s="1"/>
      <c r="AA623" s="1"/>
      <c r="AB623" s="1"/>
      <c r="AC623" s="1"/>
      <c r="AD623" s="1"/>
      <c r="AE623" s="1"/>
      <c r="AF623" s="1"/>
      <c r="AG623" s="1"/>
      <c r="AH623" s="16"/>
      <c r="AI623" s="1"/>
      <c r="AJ623" s="1"/>
      <c r="AK623" s="1"/>
      <c r="AL623" s="1"/>
      <c r="AM623" s="16"/>
      <c r="AN623" s="1"/>
      <c r="AO623" s="1"/>
      <c r="AP623" s="1"/>
      <c r="AQ623" s="1"/>
      <c r="AR623" s="16"/>
      <c r="AS623" s="1"/>
      <c r="AT623" s="1"/>
      <c r="AU623" s="1"/>
      <c r="AV623" s="1"/>
      <c r="AW623" s="1"/>
      <c r="AX623" s="1"/>
      <c r="AY623" s="1"/>
      <c r="AZ623" s="1"/>
      <c r="BA623" s="1"/>
      <c r="BB623" s="16"/>
      <c r="BC623" s="1"/>
      <c r="BD623" s="1"/>
      <c r="BE623" s="1"/>
      <c r="BF623" s="1"/>
      <c r="BG623" s="16"/>
      <c r="BH623" s="1"/>
      <c r="BI623" s="1"/>
      <c r="BJ623" s="1"/>
      <c r="BK623" s="1"/>
      <c r="BL623" s="16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6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  <c r="FE623" s="1"/>
      <c r="FF623" s="1"/>
      <c r="FG623" s="1"/>
      <c r="FH623" s="1"/>
      <c r="FI623" s="1"/>
      <c r="FJ623" s="1"/>
      <c r="FK623" s="1"/>
      <c r="FL623" s="1"/>
      <c r="FM623" s="1"/>
      <c r="FN623" s="1"/>
      <c r="FO623" s="1"/>
      <c r="FP623" s="1"/>
      <c r="FQ623" s="1"/>
      <c r="FR623" s="1"/>
      <c r="FS623" s="1"/>
      <c r="FT623" s="1"/>
      <c r="FU623" s="1"/>
      <c r="FV623" s="1"/>
      <c r="FW623" s="1"/>
      <c r="FX623" s="1"/>
      <c r="FY623" s="49"/>
      <c r="FZ623" s="49"/>
      <c r="GA623" s="49"/>
      <c r="GB623" s="49"/>
      <c r="GC623" s="49"/>
      <c r="GD623" s="49"/>
      <c r="GE623" s="49"/>
      <c r="GF623" s="49"/>
      <c r="GG623" s="49"/>
      <c r="GH623" s="49"/>
      <c r="GI623" s="49"/>
      <c r="GJ623" s="49"/>
      <c r="GK623" s="49"/>
      <c r="GL623" s="49"/>
      <c r="GM623" s="49"/>
      <c r="GN623" s="49"/>
      <c r="GO623" s="49"/>
      <c r="GP623" s="49"/>
      <c r="GQ623" s="49"/>
      <c r="GR623" s="49"/>
      <c r="GS623" s="49"/>
      <c r="GT623" s="49"/>
      <c r="GU623" s="49"/>
      <c r="GV623" s="49"/>
      <c r="GW623" s="49"/>
      <c r="GX623" s="49"/>
      <c r="GY623" s="49"/>
      <c r="GZ623" s="49"/>
      <c r="HA623" s="49"/>
      <c r="HB623" s="49"/>
      <c r="HC623" s="49"/>
      <c r="HD623" s="49"/>
      <c r="HE623" s="49"/>
      <c r="HF623" s="49"/>
      <c r="HG623" s="49"/>
      <c r="HH623" s="49"/>
      <c r="HI623" s="49"/>
      <c r="HJ623" s="49"/>
    </row>
    <row r="624" spans="1:218" ht="15.75" customHeight="1">
      <c r="A624" s="1"/>
      <c r="B624" s="1"/>
      <c r="C624" s="1"/>
      <c r="D624" s="1"/>
      <c r="E624" s="1"/>
      <c r="F624" s="1"/>
      <c r="G624" s="1"/>
      <c r="H624" s="1"/>
      <c r="I624" s="16"/>
      <c r="J624" s="1"/>
      <c r="K624" s="1"/>
      <c r="L624" s="1"/>
      <c r="M624" s="1"/>
      <c r="N624" s="16"/>
      <c r="O624" s="1"/>
      <c r="P624" s="1"/>
      <c r="Q624" s="1"/>
      <c r="R624" s="1"/>
      <c r="S624" s="16"/>
      <c r="T624" s="1"/>
      <c r="U624" s="1"/>
      <c r="V624" s="1"/>
      <c r="W624" s="1"/>
      <c r="X624" s="16"/>
      <c r="Y624" s="1"/>
      <c r="Z624" s="1"/>
      <c r="AA624" s="1"/>
      <c r="AB624" s="1"/>
      <c r="AC624" s="1"/>
      <c r="AD624" s="1"/>
      <c r="AE624" s="1"/>
      <c r="AF624" s="1"/>
      <c r="AG624" s="1"/>
      <c r="AH624" s="16"/>
      <c r="AI624" s="1"/>
      <c r="AJ624" s="1"/>
      <c r="AK624" s="1"/>
      <c r="AL624" s="1"/>
      <c r="AM624" s="16"/>
      <c r="AN624" s="1"/>
      <c r="AO624" s="1"/>
      <c r="AP624" s="1"/>
      <c r="AQ624" s="1"/>
      <c r="AR624" s="16"/>
      <c r="AS624" s="1"/>
      <c r="AT624" s="1"/>
      <c r="AU624" s="1"/>
      <c r="AV624" s="1"/>
      <c r="AW624" s="1"/>
      <c r="AX624" s="1"/>
      <c r="AY624" s="1"/>
      <c r="AZ624" s="1"/>
      <c r="BA624" s="1"/>
      <c r="BB624" s="16"/>
      <c r="BC624" s="1"/>
      <c r="BD624" s="1"/>
      <c r="BE624" s="1"/>
      <c r="BF624" s="1"/>
      <c r="BG624" s="16"/>
      <c r="BH624" s="1"/>
      <c r="BI624" s="1"/>
      <c r="BJ624" s="1"/>
      <c r="BK624" s="1"/>
      <c r="BL624" s="16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6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  <c r="FE624" s="1"/>
      <c r="FF624" s="1"/>
      <c r="FG624" s="1"/>
      <c r="FH624" s="1"/>
      <c r="FI624" s="1"/>
      <c r="FJ624" s="1"/>
      <c r="FK624" s="1"/>
      <c r="FL624" s="1"/>
      <c r="FM624" s="1"/>
      <c r="FN624" s="1"/>
      <c r="FO624" s="1"/>
      <c r="FP624" s="1"/>
      <c r="FQ624" s="1"/>
      <c r="FR624" s="1"/>
      <c r="FS624" s="1"/>
      <c r="FT624" s="1"/>
      <c r="FU624" s="1"/>
      <c r="FV624" s="1"/>
      <c r="FW624" s="1"/>
      <c r="FX624" s="1"/>
      <c r="FY624" s="49"/>
      <c r="FZ624" s="49"/>
      <c r="GA624" s="49"/>
      <c r="GB624" s="49"/>
      <c r="GC624" s="49"/>
      <c r="GD624" s="49"/>
      <c r="GE624" s="49"/>
      <c r="GF624" s="49"/>
      <c r="GG624" s="49"/>
      <c r="GH624" s="49"/>
      <c r="GI624" s="49"/>
      <c r="GJ624" s="49"/>
      <c r="GK624" s="49"/>
      <c r="GL624" s="49"/>
      <c r="GM624" s="49"/>
      <c r="GN624" s="49"/>
      <c r="GO624" s="49"/>
      <c r="GP624" s="49"/>
      <c r="GQ624" s="49"/>
      <c r="GR624" s="49"/>
      <c r="GS624" s="49"/>
      <c r="GT624" s="49"/>
      <c r="GU624" s="49"/>
      <c r="GV624" s="49"/>
      <c r="GW624" s="49"/>
      <c r="GX624" s="49"/>
      <c r="GY624" s="49"/>
      <c r="GZ624" s="49"/>
      <c r="HA624" s="49"/>
      <c r="HB624" s="49"/>
      <c r="HC624" s="49"/>
      <c r="HD624" s="49"/>
      <c r="HE624" s="49"/>
      <c r="HF624" s="49"/>
      <c r="HG624" s="49"/>
      <c r="HH624" s="49"/>
      <c r="HI624" s="49"/>
      <c r="HJ624" s="49"/>
    </row>
    <row r="625" spans="1:218" ht="15.75" customHeight="1">
      <c r="A625" s="1"/>
      <c r="B625" s="1"/>
      <c r="C625" s="1"/>
      <c r="D625" s="1"/>
      <c r="E625" s="1"/>
      <c r="F625" s="1"/>
      <c r="G625" s="1"/>
      <c r="H625" s="1"/>
      <c r="I625" s="16"/>
      <c r="J625" s="1"/>
      <c r="K625" s="1"/>
      <c r="L625" s="1"/>
      <c r="M625" s="1"/>
      <c r="N625" s="16"/>
      <c r="O625" s="1"/>
      <c r="P625" s="1"/>
      <c r="Q625" s="1"/>
      <c r="R625" s="1"/>
      <c r="S625" s="16"/>
      <c r="T625" s="1"/>
      <c r="U625" s="1"/>
      <c r="V625" s="1"/>
      <c r="W625" s="1"/>
      <c r="X625" s="16"/>
      <c r="Y625" s="1"/>
      <c r="Z625" s="1"/>
      <c r="AA625" s="1"/>
      <c r="AB625" s="1"/>
      <c r="AC625" s="1"/>
      <c r="AD625" s="1"/>
      <c r="AE625" s="1"/>
      <c r="AF625" s="1"/>
      <c r="AG625" s="1"/>
      <c r="AH625" s="16"/>
      <c r="AI625" s="1"/>
      <c r="AJ625" s="1"/>
      <c r="AK625" s="1"/>
      <c r="AL625" s="1"/>
      <c r="AM625" s="16"/>
      <c r="AN625" s="1"/>
      <c r="AO625" s="1"/>
      <c r="AP625" s="1"/>
      <c r="AQ625" s="1"/>
      <c r="AR625" s="16"/>
      <c r="AS625" s="1"/>
      <c r="AT625" s="1"/>
      <c r="AU625" s="1"/>
      <c r="AV625" s="1"/>
      <c r="AW625" s="1"/>
      <c r="AX625" s="1"/>
      <c r="AY625" s="1"/>
      <c r="AZ625" s="1"/>
      <c r="BA625" s="1"/>
      <c r="BB625" s="16"/>
      <c r="BC625" s="1"/>
      <c r="BD625" s="1"/>
      <c r="BE625" s="1"/>
      <c r="BF625" s="1"/>
      <c r="BG625" s="16"/>
      <c r="BH625" s="1"/>
      <c r="BI625" s="1"/>
      <c r="BJ625" s="1"/>
      <c r="BK625" s="1"/>
      <c r="BL625" s="16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6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  <c r="FE625" s="1"/>
      <c r="FF625" s="1"/>
      <c r="FG625" s="1"/>
      <c r="FH625" s="1"/>
      <c r="FI625" s="1"/>
      <c r="FJ625" s="1"/>
      <c r="FK625" s="1"/>
      <c r="FL625" s="1"/>
      <c r="FM625" s="1"/>
      <c r="FN625" s="1"/>
      <c r="FO625" s="1"/>
      <c r="FP625" s="1"/>
      <c r="FQ625" s="1"/>
      <c r="FR625" s="1"/>
      <c r="FS625" s="1"/>
      <c r="FT625" s="1"/>
      <c r="FU625" s="1"/>
      <c r="FV625" s="1"/>
      <c r="FW625" s="1"/>
      <c r="FX625" s="1"/>
      <c r="FY625" s="49"/>
      <c r="FZ625" s="49"/>
      <c r="GA625" s="49"/>
      <c r="GB625" s="49"/>
      <c r="GC625" s="49"/>
      <c r="GD625" s="49"/>
      <c r="GE625" s="49"/>
      <c r="GF625" s="49"/>
      <c r="GG625" s="49"/>
      <c r="GH625" s="49"/>
      <c r="GI625" s="49"/>
      <c r="GJ625" s="49"/>
      <c r="GK625" s="49"/>
      <c r="GL625" s="49"/>
      <c r="GM625" s="49"/>
      <c r="GN625" s="49"/>
      <c r="GO625" s="49"/>
      <c r="GP625" s="49"/>
      <c r="GQ625" s="49"/>
      <c r="GR625" s="49"/>
      <c r="GS625" s="49"/>
      <c r="GT625" s="49"/>
      <c r="GU625" s="49"/>
      <c r="GV625" s="49"/>
      <c r="GW625" s="49"/>
      <c r="GX625" s="49"/>
      <c r="GY625" s="49"/>
      <c r="GZ625" s="49"/>
      <c r="HA625" s="49"/>
      <c r="HB625" s="49"/>
      <c r="HC625" s="49"/>
      <c r="HD625" s="49"/>
      <c r="HE625" s="49"/>
      <c r="HF625" s="49"/>
      <c r="HG625" s="49"/>
      <c r="HH625" s="49"/>
      <c r="HI625" s="49"/>
      <c r="HJ625" s="49"/>
    </row>
    <row r="626" spans="1:218" ht="15.75" customHeight="1">
      <c r="A626" s="1"/>
      <c r="B626" s="1"/>
      <c r="C626" s="1"/>
      <c r="D626" s="1"/>
      <c r="E626" s="1"/>
      <c r="F626" s="1"/>
      <c r="G626" s="1"/>
      <c r="H626" s="1"/>
      <c r="I626" s="16"/>
      <c r="J626" s="1"/>
      <c r="K626" s="1"/>
      <c r="L626" s="1"/>
      <c r="M626" s="1"/>
      <c r="N626" s="16"/>
      <c r="O626" s="1"/>
      <c r="P626" s="1"/>
      <c r="Q626" s="1"/>
      <c r="R626" s="1"/>
      <c r="S626" s="16"/>
      <c r="T626" s="1"/>
      <c r="U626" s="1"/>
      <c r="V626" s="1"/>
      <c r="W626" s="1"/>
      <c r="X626" s="16"/>
      <c r="Y626" s="1"/>
      <c r="Z626" s="1"/>
      <c r="AA626" s="1"/>
      <c r="AB626" s="1"/>
      <c r="AC626" s="1"/>
      <c r="AD626" s="1"/>
      <c r="AE626" s="1"/>
      <c r="AF626" s="1"/>
      <c r="AG626" s="1"/>
      <c r="AH626" s="16"/>
      <c r="AI626" s="1"/>
      <c r="AJ626" s="1"/>
      <c r="AK626" s="1"/>
      <c r="AL626" s="1"/>
      <c r="AM626" s="16"/>
      <c r="AN626" s="1"/>
      <c r="AO626" s="1"/>
      <c r="AP626" s="1"/>
      <c r="AQ626" s="1"/>
      <c r="AR626" s="16"/>
      <c r="AS626" s="1"/>
      <c r="AT626" s="1"/>
      <c r="AU626" s="1"/>
      <c r="AV626" s="1"/>
      <c r="AW626" s="1"/>
      <c r="AX626" s="1"/>
      <c r="AY626" s="1"/>
      <c r="AZ626" s="1"/>
      <c r="BA626" s="1"/>
      <c r="BB626" s="16"/>
      <c r="BC626" s="1"/>
      <c r="BD626" s="1"/>
      <c r="BE626" s="1"/>
      <c r="BF626" s="1"/>
      <c r="BG626" s="16"/>
      <c r="BH626" s="1"/>
      <c r="BI626" s="1"/>
      <c r="BJ626" s="1"/>
      <c r="BK626" s="1"/>
      <c r="BL626" s="16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6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  <c r="FE626" s="1"/>
      <c r="FF626" s="1"/>
      <c r="FG626" s="1"/>
      <c r="FH626" s="1"/>
      <c r="FI626" s="1"/>
      <c r="FJ626" s="1"/>
      <c r="FK626" s="1"/>
      <c r="FL626" s="1"/>
      <c r="FM626" s="1"/>
      <c r="FN626" s="1"/>
      <c r="FO626" s="1"/>
      <c r="FP626" s="1"/>
      <c r="FQ626" s="1"/>
      <c r="FR626" s="1"/>
      <c r="FS626" s="1"/>
      <c r="FT626" s="1"/>
      <c r="FU626" s="1"/>
      <c r="FV626" s="1"/>
      <c r="FW626" s="1"/>
      <c r="FX626" s="1"/>
      <c r="FY626" s="49"/>
      <c r="FZ626" s="49"/>
      <c r="GA626" s="49"/>
      <c r="GB626" s="49"/>
      <c r="GC626" s="49"/>
      <c r="GD626" s="49"/>
      <c r="GE626" s="49"/>
      <c r="GF626" s="49"/>
      <c r="GG626" s="49"/>
      <c r="GH626" s="49"/>
      <c r="GI626" s="49"/>
      <c r="GJ626" s="49"/>
      <c r="GK626" s="49"/>
      <c r="GL626" s="49"/>
      <c r="GM626" s="49"/>
      <c r="GN626" s="49"/>
      <c r="GO626" s="49"/>
      <c r="GP626" s="49"/>
      <c r="GQ626" s="49"/>
      <c r="GR626" s="49"/>
      <c r="GS626" s="49"/>
      <c r="GT626" s="49"/>
      <c r="GU626" s="49"/>
      <c r="GV626" s="49"/>
      <c r="GW626" s="49"/>
      <c r="GX626" s="49"/>
      <c r="GY626" s="49"/>
      <c r="GZ626" s="49"/>
      <c r="HA626" s="49"/>
      <c r="HB626" s="49"/>
      <c r="HC626" s="49"/>
      <c r="HD626" s="49"/>
      <c r="HE626" s="49"/>
      <c r="HF626" s="49"/>
      <c r="HG626" s="49"/>
      <c r="HH626" s="49"/>
      <c r="HI626" s="49"/>
      <c r="HJ626" s="49"/>
    </row>
    <row r="627" spans="1:218" ht="15.75" customHeight="1">
      <c r="A627" s="1"/>
      <c r="B627" s="1"/>
      <c r="C627" s="1"/>
      <c r="D627" s="1"/>
      <c r="E627" s="1"/>
      <c r="F627" s="1"/>
      <c r="G627" s="1"/>
      <c r="H627" s="1"/>
      <c r="I627" s="16"/>
      <c r="J627" s="1"/>
      <c r="K627" s="1"/>
      <c r="L627" s="1"/>
      <c r="M627" s="1"/>
      <c r="N627" s="16"/>
      <c r="O627" s="1"/>
      <c r="P627" s="1"/>
      <c r="Q627" s="1"/>
      <c r="R627" s="1"/>
      <c r="S627" s="16"/>
      <c r="T627" s="1"/>
      <c r="U627" s="1"/>
      <c r="V627" s="1"/>
      <c r="W627" s="1"/>
      <c r="X627" s="16"/>
      <c r="Y627" s="1"/>
      <c r="Z627" s="1"/>
      <c r="AA627" s="1"/>
      <c r="AB627" s="1"/>
      <c r="AC627" s="1"/>
      <c r="AD627" s="1"/>
      <c r="AE627" s="1"/>
      <c r="AF627" s="1"/>
      <c r="AG627" s="1"/>
      <c r="AH627" s="16"/>
      <c r="AI627" s="1"/>
      <c r="AJ627" s="1"/>
      <c r="AK627" s="1"/>
      <c r="AL627" s="1"/>
      <c r="AM627" s="16"/>
      <c r="AN627" s="1"/>
      <c r="AO627" s="1"/>
      <c r="AP627" s="1"/>
      <c r="AQ627" s="1"/>
      <c r="AR627" s="16"/>
      <c r="AS627" s="1"/>
      <c r="AT627" s="1"/>
      <c r="AU627" s="1"/>
      <c r="AV627" s="1"/>
      <c r="AW627" s="1"/>
      <c r="AX627" s="1"/>
      <c r="AY627" s="1"/>
      <c r="AZ627" s="1"/>
      <c r="BA627" s="1"/>
      <c r="BB627" s="16"/>
      <c r="BC627" s="1"/>
      <c r="BD627" s="1"/>
      <c r="BE627" s="1"/>
      <c r="BF627" s="1"/>
      <c r="BG627" s="16"/>
      <c r="BH627" s="1"/>
      <c r="BI627" s="1"/>
      <c r="BJ627" s="1"/>
      <c r="BK627" s="1"/>
      <c r="BL627" s="16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6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  <c r="FE627" s="1"/>
      <c r="FF627" s="1"/>
      <c r="FG627" s="1"/>
      <c r="FH627" s="1"/>
      <c r="FI627" s="1"/>
      <c r="FJ627" s="1"/>
      <c r="FK627" s="1"/>
      <c r="FL627" s="1"/>
      <c r="FM627" s="1"/>
      <c r="FN627" s="1"/>
      <c r="FO627" s="1"/>
      <c r="FP627" s="1"/>
      <c r="FQ627" s="1"/>
      <c r="FR627" s="1"/>
      <c r="FS627" s="1"/>
      <c r="FT627" s="1"/>
      <c r="FU627" s="1"/>
      <c r="FV627" s="1"/>
      <c r="FW627" s="1"/>
      <c r="FX627" s="1"/>
      <c r="FY627" s="49"/>
      <c r="FZ627" s="49"/>
      <c r="GA627" s="49"/>
      <c r="GB627" s="49"/>
      <c r="GC627" s="49"/>
      <c r="GD627" s="49"/>
      <c r="GE627" s="49"/>
      <c r="GF627" s="49"/>
      <c r="GG627" s="49"/>
      <c r="GH627" s="49"/>
      <c r="GI627" s="49"/>
      <c r="GJ627" s="49"/>
      <c r="GK627" s="49"/>
      <c r="GL627" s="49"/>
      <c r="GM627" s="49"/>
      <c r="GN627" s="49"/>
      <c r="GO627" s="49"/>
      <c r="GP627" s="49"/>
      <c r="GQ627" s="49"/>
      <c r="GR627" s="49"/>
      <c r="GS627" s="49"/>
      <c r="GT627" s="49"/>
      <c r="GU627" s="49"/>
      <c r="GV627" s="49"/>
      <c r="GW627" s="49"/>
      <c r="GX627" s="49"/>
      <c r="GY627" s="49"/>
      <c r="GZ627" s="49"/>
      <c r="HA627" s="49"/>
      <c r="HB627" s="49"/>
      <c r="HC627" s="49"/>
      <c r="HD627" s="49"/>
      <c r="HE627" s="49"/>
      <c r="HF627" s="49"/>
      <c r="HG627" s="49"/>
      <c r="HH627" s="49"/>
      <c r="HI627" s="49"/>
      <c r="HJ627" s="49"/>
    </row>
    <row r="628" spans="1:218" ht="15.75" customHeight="1">
      <c r="A628" s="1"/>
      <c r="B628" s="1"/>
      <c r="C628" s="1"/>
      <c r="D628" s="1"/>
      <c r="E628" s="1"/>
      <c r="F628" s="1"/>
      <c r="G628" s="1"/>
      <c r="H628" s="1"/>
      <c r="I628" s="16"/>
      <c r="J628" s="1"/>
      <c r="K628" s="1"/>
      <c r="L628" s="1"/>
      <c r="M628" s="1"/>
      <c r="N628" s="16"/>
      <c r="O628" s="1"/>
      <c r="P628" s="1"/>
      <c r="Q628" s="1"/>
      <c r="R628" s="1"/>
      <c r="S628" s="16"/>
      <c r="T628" s="1"/>
      <c r="U628" s="1"/>
      <c r="V628" s="1"/>
      <c r="W628" s="1"/>
      <c r="X628" s="16"/>
      <c r="Y628" s="1"/>
      <c r="Z628" s="1"/>
      <c r="AA628" s="1"/>
      <c r="AB628" s="1"/>
      <c r="AC628" s="1"/>
      <c r="AD628" s="1"/>
      <c r="AE628" s="1"/>
      <c r="AF628" s="1"/>
      <c r="AG628" s="1"/>
      <c r="AH628" s="16"/>
      <c r="AI628" s="1"/>
      <c r="AJ628" s="1"/>
      <c r="AK628" s="1"/>
      <c r="AL628" s="1"/>
      <c r="AM628" s="16"/>
      <c r="AN628" s="1"/>
      <c r="AO628" s="1"/>
      <c r="AP628" s="1"/>
      <c r="AQ628" s="1"/>
      <c r="AR628" s="16"/>
      <c r="AS628" s="1"/>
      <c r="AT628" s="1"/>
      <c r="AU628" s="1"/>
      <c r="AV628" s="1"/>
      <c r="AW628" s="1"/>
      <c r="AX628" s="1"/>
      <c r="AY628" s="1"/>
      <c r="AZ628" s="1"/>
      <c r="BA628" s="1"/>
      <c r="BB628" s="16"/>
      <c r="BC628" s="1"/>
      <c r="BD628" s="1"/>
      <c r="BE628" s="1"/>
      <c r="BF628" s="1"/>
      <c r="BG628" s="16"/>
      <c r="BH628" s="1"/>
      <c r="BI628" s="1"/>
      <c r="BJ628" s="1"/>
      <c r="BK628" s="1"/>
      <c r="BL628" s="16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6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  <c r="FE628" s="1"/>
      <c r="FF628" s="1"/>
      <c r="FG628" s="1"/>
      <c r="FH628" s="1"/>
      <c r="FI628" s="1"/>
      <c r="FJ628" s="1"/>
      <c r="FK628" s="1"/>
      <c r="FL628" s="1"/>
      <c r="FM628" s="1"/>
      <c r="FN628" s="1"/>
      <c r="FO628" s="1"/>
      <c r="FP628" s="1"/>
      <c r="FQ628" s="1"/>
      <c r="FR628" s="1"/>
      <c r="FS628" s="1"/>
      <c r="FT628" s="1"/>
      <c r="FU628" s="1"/>
      <c r="FV628" s="1"/>
      <c r="FW628" s="1"/>
      <c r="FX628" s="1"/>
      <c r="FY628" s="49"/>
      <c r="FZ628" s="49"/>
      <c r="GA628" s="49"/>
      <c r="GB628" s="49"/>
      <c r="GC628" s="49"/>
      <c r="GD628" s="49"/>
      <c r="GE628" s="49"/>
      <c r="GF628" s="49"/>
      <c r="GG628" s="49"/>
      <c r="GH628" s="49"/>
      <c r="GI628" s="49"/>
      <c r="GJ628" s="49"/>
      <c r="GK628" s="49"/>
      <c r="GL628" s="49"/>
      <c r="GM628" s="49"/>
      <c r="GN628" s="49"/>
      <c r="GO628" s="49"/>
      <c r="GP628" s="49"/>
      <c r="GQ628" s="49"/>
      <c r="GR628" s="49"/>
      <c r="GS628" s="49"/>
      <c r="GT628" s="49"/>
      <c r="GU628" s="49"/>
      <c r="GV628" s="49"/>
      <c r="GW628" s="49"/>
      <c r="GX628" s="49"/>
      <c r="GY628" s="49"/>
      <c r="GZ628" s="49"/>
      <c r="HA628" s="49"/>
      <c r="HB628" s="49"/>
      <c r="HC628" s="49"/>
      <c r="HD628" s="49"/>
      <c r="HE628" s="49"/>
      <c r="HF628" s="49"/>
      <c r="HG628" s="49"/>
      <c r="HH628" s="49"/>
      <c r="HI628" s="49"/>
      <c r="HJ628" s="49"/>
    </row>
    <row r="629" spans="1:218" ht="15.75" customHeight="1">
      <c r="A629" s="1"/>
      <c r="B629" s="1"/>
      <c r="C629" s="1"/>
      <c r="D629" s="1"/>
      <c r="E629" s="1"/>
      <c r="F629" s="1"/>
      <c r="G629" s="1"/>
      <c r="H629" s="1"/>
      <c r="I629" s="16"/>
      <c r="J629" s="1"/>
      <c r="K629" s="1"/>
      <c r="L629" s="1"/>
      <c r="M629" s="1"/>
      <c r="N629" s="16"/>
      <c r="O629" s="1"/>
      <c r="P629" s="1"/>
      <c r="Q629" s="1"/>
      <c r="R629" s="1"/>
      <c r="S629" s="16"/>
      <c r="T629" s="1"/>
      <c r="U629" s="1"/>
      <c r="V629" s="1"/>
      <c r="W629" s="1"/>
      <c r="X629" s="16"/>
      <c r="Y629" s="1"/>
      <c r="Z629" s="1"/>
      <c r="AA629" s="1"/>
      <c r="AB629" s="1"/>
      <c r="AC629" s="1"/>
      <c r="AD629" s="1"/>
      <c r="AE629" s="1"/>
      <c r="AF629" s="1"/>
      <c r="AG629" s="1"/>
      <c r="AH629" s="16"/>
      <c r="AI629" s="1"/>
      <c r="AJ629" s="1"/>
      <c r="AK629" s="1"/>
      <c r="AL629" s="1"/>
      <c r="AM629" s="16"/>
      <c r="AN629" s="1"/>
      <c r="AO629" s="1"/>
      <c r="AP629" s="1"/>
      <c r="AQ629" s="1"/>
      <c r="AR629" s="16"/>
      <c r="AS629" s="1"/>
      <c r="AT629" s="1"/>
      <c r="AU629" s="1"/>
      <c r="AV629" s="1"/>
      <c r="AW629" s="1"/>
      <c r="AX629" s="1"/>
      <c r="AY629" s="1"/>
      <c r="AZ629" s="1"/>
      <c r="BA629" s="1"/>
      <c r="BB629" s="16"/>
      <c r="BC629" s="1"/>
      <c r="BD629" s="1"/>
      <c r="BE629" s="1"/>
      <c r="BF629" s="1"/>
      <c r="BG629" s="16"/>
      <c r="BH629" s="1"/>
      <c r="BI629" s="1"/>
      <c r="BJ629" s="1"/>
      <c r="BK629" s="1"/>
      <c r="BL629" s="16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6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  <c r="FE629" s="1"/>
      <c r="FF629" s="1"/>
      <c r="FG629" s="1"/>
      <c r="FH629" s="1"/>
      <c r="FI629" s="1"/>
      <c r="FJ629" s="1"/>
      <c r="FK629" s="1"/>
      <c r="FL629" s="1"/>
      <c r="FM629" s="1"/>
      <c r="FN629" s="1"/>
      <c r="FO629" s="1"/>
      <c r="FP629" s="1"/>
      <c r="FQ629" s="1"/>
      <c r="FR629" s="1"/>
      <c r="FS629" s="1"/>
      <c r="FT629" s="1"/>
      <c r="FU629" s="1"/>
      <c r="FV629" s="1"/>
      <c r="FW629" s="1"/>
      <c r="FX629" s="1"/>
      <c r="FY629" s="49"/>
      <c r="FZ629" s="49"/>
      <c r="GA629" s="49"/>
      <c r="GB629" s="49"/>
      <c r="GC629" s="49"/>
      <c r="GD629" s="49"/>
      <c r="GE629" s="49"/>
      <c r="GF629" s="49"/>
      <c r="GG629" s="49"/>
      <c r="GH629" s="49"/>
      <c r="GI629" s="49"/>
      <c r="GJ629" s="49"/>
      <c r="GK629" s="49"/>
      <c r="GL629" s="49"/>
      <c r="GM629" s="49"/>
      <c r="GN629" s="49"/>
      <c r="GO629" s="49"/>
      <c r="GP629" s="49"/>
      <c r="GQ629" s="49"/>
      <c r="GR629" s="49"/>
      <c r="GS629" s="49"/>
      <c r="GT629" s="49"/>
      <c r="GU629" s="49"/>
      <c r="GV629" s="49"/>
      <c r="GW629" s="49"/>
      <c r="GX629" s="49"/>
      <c r="GY629" s="49"/>
      <c r="GZ629" s="49"/>
      <c r="HA629" s="49"/>
      <c r="HB629" s="49"/>
      <c r="HC629" s="49"/>
      <c r="HD629" s="49"/>
      <c r="HE629" s="49"/>
      <c r="HF629" s="49"/>
      <c r="HG629" s="49"/>
      <c r="HH629" s="49"/>
      <c r="HI629" s="49"/>
      <c r="HJ629" s="49"/>
    </row>
    <row r="630" spans="1:218" ht="15.75" customHeight="1">
      <c r="A630" s="1"/>
      <c r="B630" s="1"/>
      <c r="C630" s="1"/>
      <c r="D630" s="1"/>
      <c r="E630" s="1"/>
      <c r="F630" s="1"/>
      <c r="G630" s="1"/>
      <c r="H630" s="1"/>
      <c r="I630" s="16"/>
      <c r="J630" s="1"/>
      <c r="K630" s="1"/>
      <c r="L630" s="1"/>
      <c r="M630" s="1"/>
      <c r="N630" s="16"/>
      <c r="O630" s="1"/>
      <c r="P630" s="1"/>
      <c r="Q630" s="1"/>
      <c r="R630" s="1"/>
      <c r="S630" s="16"/>
      <c r="T630" s="1"/>
      <c r="U630" s="1"/>
      <c r="V630" s="1"/>
      <c r="W630" s="1"/>
      <c r="X630" s="16"/>
      <c r="Y630" s="1"/>
      <c r="Z630" s="1"/>
      <c r="AA630" s="1"/>
      <c r="AB630" s="1"/>
      <c r="AC630" s="1"/>
      <c r="AD630" s="1"/>
      <c r="AE630" s="1"/>
      <c r="AF630" s="1"/>
      <c r="AG630" s="1"/>
      <c r="AH630" s="16"/>
      <c r="AI630" s="1"/>
      <c r="AJ630" s="1"/>
      <c r="AK630" s="1"/>
      <c r="AL630" s="1"/>
      <c r="AM630" s="16"/>
      <c r="AN630" s="1"/>
      <c r="AO630" s="1"/>
      <c r="AP630" s="1"/>
      <c r="AQ630" s="1"/>
      <c r="AR630" s="16"/>
      <c r="AS630" s="1"/>
      <c r="AT630" s="1"/>
      <c r="AU630" s="1"/>
      <c r="AV630" s="1"/>
      <c r="AW630" s="1"/>
      <c r="AX630" s="1"/>
      <c r="AY630" s="1"/>
      <c r="AZ630" s="1"/>
      <c r="BA630" s="1"/>
      <c r="BB630" s="16"/>
      <c r="BC630" s="1"/>
      <c r="BD630" s="1"/>
      <c r="BE630" s="1"/>
      <c r="BF630" s="1"/>
      <c r="BG630" s="16"/>
      <c r="BH630" s="1"/>
      <c r="BI630" s="1"/>
      <c r="BJ630" s="1"/>
      <c r="BK630" s="1"/>
      <c r="BL630" s="16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6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  <c r="FE630" s="1"/>
      <c r="FF630" s="1"/>
      <c r="FG630" s="1"/>
      <c r="FH630" s="1"/>
      <c r="FI630" s="1"/>
      <c r="FJ630" s="1"/>
      <c r="FK630" s="1"/>
      <c r="FL630" s="1"/>
      <c r="FM630" s="1"/>
      <c r="FN630" s="1"/>
      <c r="FO630" s="1"/>
      <c r="FP630" s="1"/>
      <c r="FQ630" s="1"/>
      <c r="FR630" s="1"/>
      <c r="FS630" s="1"/>
      <c r="FT630" s="1"/>
      <c r="FU630" s="1"/>
      <c r="FV630" s="1"/>
      <c r="FW630" s="1"/>
      <c r="FX630" s="1"/>
      <c r="FY630" s="49"/>
      <c r="FZ630" s="49"/>
      <c r="GA630" s="49"/>
      <c r="GB630" s="49"/>
      <c r="GC630" s="49"/>
      <c r="GD630" s="49"/>
      <c r="GE630" s="49"/>
      <c r="GF630" s="49"/>
      <c r="GG630" s="49"/>
      <c r="GH630" s="49"/>
      <c r="GI630" s="49"/>
      <c r="GJ630" s="49"/>
      <c r="GK630" s="49"/>
      <c r="GL630" s="49"/>
      <c r="GM630" s="49"/>
      <c r="GN630" s="49"/>
      <c r="GO630" s="49"/>
      <c r="GP630" s="49"/>
      <c r="GQ630" s="49"/>
      <c r="GR630" s="49"/>
      <c r="GS630" s="49"/>
      <c r="GT630" s="49"/>
      <c r="GU630" s="49"/>
      <c r="GV630" s="49"/>
      <c r="GW630" s="49"/>
      <c r="GX630" s="49"/>
      <c r="GY630" s="49"/>
      <c r="GZ630" s="49"/>
      <c r="HA630" s="49"/>
      <c r="HB630" s="49"/>
      <c r="HC630" s="49"/>
      <c r="HD630" s="49"/>
      <c r="HE630" s="49"/>
      <c r="HF630" s="49"/>
      <c r="HG630" s="49"/>
      <c r="HH630" s="49"/>
      <c r="HI630" s="49"/>
      <c r="HJ630" s="49"/>
    </row>
    <row r="631" spans="1:218" ht="15.75" customHeight="1">
      <c r="A631" s="1"/>
      <c r="B631" s="1"/>
      <c r="C631" s="1"/>
      <c r="D631" s="1"/>
      <c r="E631" s="1"/>
      <c r="F631" s="1"/>
      <c r="G631" s="1"/>
      <c r="H631" s="1"/>
      <c r="I631" s="16"/>
      <c r="J631" s="1"/>
      <c r="K631" s="1"/>
      <c r="L631" s="1"/>
      <c r="M631" s="1"/>
      <c r="N631" s="16"/>
      <c r="O631" s="1"/>
      <c r="P631" s="1"/>
      <c r="Q631" s="1"/>
      <c r="R631" s="1"/>
      <c r="S631" s="16"/>
      <c r="T631" s="1"/>
      <c r="U631" s="1"/>
      <c r="V631" s="1"/>
      <c r="W631" s="1"/>
      <c r="X631" s="16"/>
      <c r="Y631" s="1"/>
      <c r="Z631" s="1"/>
      <c r="AA631" s="1"/>
      <c r="AB631" s="1"/>
      <c r="AC631" s="1"/>
      <c r="AD631" s="1"/>
      <c r="AE631" s="1"/>
      <c r="AF631" s="1"/>
      <c r="AG631" s="1"/>
      <c r="AH631" s="16"/>
      <c r="AI631" s="1"/>
      <c r="AJ631" s="1"/>
      <c r="AK631" s="1"/>
      <c r="AL631" s="1"/>
      <c r="AM631" s="16"/>
      <c r="AN631" s="1"/>
      <c r="AO631" s="1"/>
      <c r="AP631" s="1"/>
      <c r="AQ631" s="1"/>
      <c r="AR631" s="16"/>
      <c r="AS631" s="1"/>
      <c r="AT631" s="1"/>
      <c r="AU631" s="1"/>
      <c r="AV631" s="1"/>
      <c r="AW631" s="1"/>
      <c r="AX631" s="1"/>
      <c r="AY631" s="1"/>
      <c r="AZ631" s="1"/>
      <c r="BA631" s="1"/>
      <c r="BB631" s="16"/>
      <c r="BC631" s="1"/>
      <c r="BD631" s="1"/>
      <c r="BE631" s="1"/>
      <c r="BF631" s="1"/>
      <c r="BG631" s="16"/>
      <c r="BH631" s="1"/>
      <c r="BI631" s="1"/>
      <c r="BJ631" s="1"/>
      <c r="BK631" s="1"/>
      <c r="BL631" s="16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6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  <c r="FE631" s="1"/>
      <c r="FF631" s="1"/>
      <c r="FG631" s="1"/>
      <c r="FH631" s="1"/>
      <c r="FI631" s="1"/>
      <c r="FJ631" s="1"/>
      <c r="FK631" s="1"/>
      <c r="FL631" s="1"/>
      <c r="FM631" s="1"/>
      <c r="FN631" s="1"/>
      <c r="FO631" s="1"/>
      <c r="FP631" s="1"/>
      <c r="FQ631" s="1"/>
      <c r="FR631" s="1"/>
      <c r="FS631" s="1"/>
      <c r="FT631" s="1"/>
      <c r="FU631" s="1"/>
      <c r="FV631" s="1"/>
      <c r="FW631" s="1"/>
      <c r="FX631" s="1"/>
      <c r="FY631" s="49"/>
      <c r="FZ631" s="49"/>
      <c r="GA631" s="49"/>
      <c r="GB631" s="49"/>
      <c r="GC631" s="49"/>
      <c r="GD631" s="49"/>
      <c r="GE631" s="49"/>
      <c r="GF631" s="49"/>
      <c r="GG631" s="49"/>
      <c r="GH631" s="49"/>
      <c r="GI631" s="49"/>
      <c r="GJ631" s="49"/>
      <c r="GK631" s="49"/>
      <c r="GL631" s="49"/>
      <c r="GM631" s="49"/>
      <c r="GN631" s="49"/>
      <c r="GO631" s="49"/>
      <c r="GP631" s="49"/>
      <c r="GQ631" s="49"/>
      <c r="GR631" s="49"/>
      <c r="GS631" s="49"/>
      <c r="GT631" s="49"/>
      <c r="GU631" s="49"/>
      <c r="GV631" s="49"/>
      <c r="GW631" s="49"/>
      <c r="GX631" s="49"/>
      <c r="GY631" s="49"/>
      <c r="GZ631" s="49"/>
      <c r="HA631" s="49"/>
      <c r="HB631" s="49"/>
      <c r="HC631" s="49"/>
      <c r="HD631" s="49"/>
      <c r="HE631" s="49"/>
      <c r="HF631" s="49"/>
      <c r="HG631" s="49"/>
      <c r="HH631" s="49"/>
      <c r="HI631" s="49"/>
      <c r="HJ631" s="49"/>
    </row>
    <row r="632" spans="1:218" ht="15.75" customHeight="1">
      <c r="A632" s="1"/>
      <c r="B632" s="1"/>
      <c r="C632" s="1"/>
      <c r="D632" s="1"/>
      <c r="E632" s="1"/>
      <c r="F632" s="1"/>
      <c r="G632" s="1"/>
      <c r="H632" s="1"/>
      <c r="I632" s="16"/>
      <c r="J632" s="1"/>
      <c r="K632" s="1"/>
      <c r="L632" s="1"/>
      <c r="M632" s="1"/>
      <c r="N632" s="16"/>
      <c r="O632" s="1"/>
      <c r="P632" s="1"/>
      <c r="Q632" s="1"/>
      <c r="R632" s="1"/>
      <c r="S632" s="16"/>
      <c r="T632" s="1"/>
      <c r="U632" s="1"/>
      <c r="V632" s="1"/>
      <c r="W632" s="1"/>
      <c r="X632" s="16"/>
      <c r="Y632" s="1"/>
      <c r="Z632" s="1"/>
      <c r="AA632" s="1"/>
      <c r="AB632" s="1"/>
      <c r="AC632" s="1"/>
      <c r="AD632" s="1"/>
      <c r="AE632" s="1"/>
      <c r="AF632" s="1"/>
      <c r="AG632" s="1"/>
      <c r="AH632" s="16"/>
      <c r="AI632" s="1"/>
      <c r="AJ632" s="1"/>
      <c r="AK632" s="1"/>
      <c r="AL632" s="1"/>
      <c r="AM632" s="16"/>
      <c r="AN632" s="1"/>
      <c r="AO632" s="1"/>
      <c r="AP632" s="1"/>
      <c r="AQ632" s="1"/>
      <c r="AR632" s="16"/>
      <c r="AS632" s="1"/>
      <c r="AT632" s="1"/>
      <c r="AU632" s="1"/>
      <c r="AV632" s="1"/>
      <c r="AW632" s="1"/>
      <c r="AX632" s="1"/>
      <c r="AY632" s="1"/>
      <c r="AZ632" s="1"/>
      <c r="BA632" s="1"/>
      <c r="BB632" s="16"/>
      <c r="BC632" s="1"/>
      <c r="BD632" s="1"/>
      <c r="BE632" s="1"/>
      <c r="BF632" s="1"/>
      <c r="BG632" s="16"/>
      <c r="BH632" s="1"/>
      <c r="BI632" s="1"/>
      <c r="BJ632" s="1"/>
      <c r="BK632" s="1"/>
      <c r="BL632" s="16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6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  <c r="FE632" s="1"/>
      <c r="FF632" s="1"/>
      <c r="FG632" s="1"/>
      <c r="FH632" s="1"/>
      <c r="FI632" s="1"/>
      <c r="FJ632" s="1"/>
      <c r="FK632" s="1"/>
      <c r="FL632" s="1"/>
      <c r="FM632" s="1"/>
      <c r="FN632" s="1"/>
      <c r="FO632" s="1"/>
      <c r="FP632" s="1"/>
      <c r="FQ632" s="1"/>
      <c r="FR632" s="1"/>
      <c r="FS632" s="1"/>
      <c r="FT632" s="1"/>
      <c r="FU632" s="1"/>
      <c r="FV632" s="1"/>
      <c r="FW632" s="1"/>
      <c r="FX632" s="1"/>
      <c r="FY632" s="49"/>
      <c r="FZ632" s="49"/>
      <c r="GA632" s="49"/>
      <c r="GB632" s="49"/>
      <c r="GC632" s="49"/>
      <c r="GD632" s="49"/>
      <c r="GE632" s="49"/>
      <c r="GF632" s="49"/>
      <c r="GG632" s="49"/>
      <c r="GH632" s="49"/>
      <c r="GI632" s="49"/>
      <c r="GJ632" s="49"/>
      <c r="GK632" s="49"/>
      <c r="GL632" s="49"/>
      <c r="GM632" s="49"/>
      <c r="GN632" s="49"/>
      <c r="GO632" s="49"/>
      <c r="GP632" s="49"/>
      <c r="GQ632" s="49"/>
      <c r="GR632" s="49"/>
      <c r="GS632" s="49"/>
      <c r="GT632" s="49"/>
      <c r="GU632" s="49"/>
      <c r="GV632" s="49"/>
      <c r="GW632" s="49"/>
      <c r="GX632" s="49"/>
      <c r="GY632" s="49"/>
      <c r="GZ632" s="49"/>
      <c r="HA632" s="49"/>
      <c r="HB632" s="49"/>
      <c r="HC632" s="49"/>
      <c r="HD632" s="49"/>
      <c r="HE632" s="49"/>
      <c r="HF632" s="49"/>
      <c r="HG632" s="49"/>
      <c r="HH632" s="49"/>
      <c r="HI632" s="49"/>
      <c r="HJ632" s="49"/>
    </row>
    <row r="633" spans="1:218" ht="15.75" customHeight="1">
      <c r="A633" s="1"/>
      <c r="B633" s="1"/>
      <c r="C633" s="1"/>
      <c r="D633" s="1"/>
      <c r="E633" s="1"/>
      <c r="F633" s="1"/>
      <c r="G633" s="1"/>
      <c r="H633" s="1"/>
      <c r="I633" s="16"/>
      <c r="J633" s="1"/>
      <c r="K633" s="1"/>
      <c r="L633" s="1"/>
      <c r="M633" s="1"/>
      <c r="N633" s="16"/>
      <c r="O633" s="1"/>
      <c r="P633" s="1"/>
      <c r="Q633" s="1"/>
      <c r="R633" s="1"/>
      <c r="S633" s="16"/>
      <c r="T633" s="1"/>
      <c r="U633" s="1"/>
      <c r="V633" s="1"/>
      <c r="W633" s="1"/>
      <c r="X633" s="16"/>
      <c r="Y633" s="1"/>
      <c r="Z633" s="1"/>
      <c r="AA633" s="1"/>
      <c r="AB633" s="1"/>
      <c r="AC633" s="1"/>
      <c r="AD633" s="1"/>
      <c r="AE633" s="1"/>
      <c r="AF633" s="1"/>
      <c r="AG633" s="1"/>
      <c r="AH633" s="16"/>
      <c r="AI633" s="1"/>
      <c r="AJ633" s="1"/>
      <c r="AK633" s="1"/>
      <c r="AL633" s="1"/>
      <c r="AM633" s="16"/>
      <c r="AN633" s="1"/>
      <c r="AO633" s="1"/>
      <c r="AP633" s="1"/>
      <c r="AQ633" s="1"/>
      <c r="AR633" s="16"/>
      <c r="AS633" s="1"/>
      <c r="AT633" s="1"/>
      <c r="AU633" s="1"/>
      <c r="AV633" s="1"/>
      <c r="AW633" s="1"/>
      <c r="AX633" s="1"/>
      <c r="AY633" s="1"/>
      <c r="AZ633" s="1"/>
      <c r="BA633" s="1"/>
      <c r="BB633" s="16"/>
      <c r="BC633" s="1"/>
      <c r="BD633" s="1"/>
      <c r="BE633" s="1"/>
      <c r="BF633" s="1"/>
      <c r="BG633" s="16"/>
      <c r="BH633" s="1"/>
      <c r="BI633" s="1"/>
      <c r="BJ633" s="1"/>
      <c r="BK633" s="1"/>
      <c r="BL633" s="16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6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  <c r="FE633" s="1"/>
      <c r="FF633" s="1"/>
      <c r="FG633" s="1"/>
      <c r="FH633" s="1"/>
      <c r="FI633" s="1"/>
      <c r="FJ633" s="1"/>
      <c r="FK633" s="1"/>
      <c r="FL633" s="1"/>
      <c r="FM633" s="1"/>
      <c r="FN633" s="1"/>
      <c r="FO633" s="1"/>
      <c r="FP633" s="1"/>
      <c r="FQ633" s="1"/>
      <c r="FR633" s="1"/>
      <c r="FS633" s="1"/>
      <c r="FT633" s="1"/>
      <c r="FU633" s="1"/>
      <c r="FV633" s="1"/>
      <c r="FW633" s="1"/>
      <c r="FX633" s="1"/>
      <c r="FY633" s="49"/>
      <c r="FZ633" s="49"/>
      <c r="GA633" s="49"/>
      <c r="GB633" s="49"/>
      <c r="GC633" s="49"/>
      <c r="GD633" s="49"/>
      <c r="GE633" s="49"/>
      <c r="GF633" s="49"/>
      <c r="GG633" s="49"/>
      <c r="GH633" s="49"/>
      <c r="GI633" s="49"/>
      <c r="GJ633" s="49"/>
      <c r="GK633" s="49"/>
      <c r="GL633" s="49"/>
      <c r="GM633" s="49"/>
      <c r="GN633" s="49"/>
      <c r="GO633" s="49"/>
      <c r="GP633" s="49"/>
      <c r="GQ633" s="49"/>
      <c r="GR633" s="49"/>
      <c r="GS633" s="49"/>
      <c r="GT633" s="49"/>
      <c r="GU633" s="49"/>
      <c r="GV633" s="49"/>
      <c r="GW633" s="49"/>
      <c r="GX633" s="49"/>
      <c r="GY633" s="49"/>
      <c r="GZ633" s="49"/>
      <c r="HA633" s="49"/>
      <c r="HB633" s="49"/>
      <c r="HC633" s="49"/>
      <c r="HD633" s="49"/>
      <c r="HE633" s="49"/>
      <c r="HF633" s="49"/>
      <c r="HG633" s="49"/>
      <c r="HH633" s="49"/>
      <c r="HI633" s="49"/>
      <c r="HJ633" s="49"/>
    </row>
    <row r="634" spans="1:218" ht="15.75" customHeight="1">
      <c r="A634" s="1"/>
      <c r="B634" s="1"/>
      <c r="C634" s="1"/>
      <c r="D634" s="1"/>
      <c r="E634" s="1"/>
      <c r="F634" s="1"/>
      <c r="G634" s="1"/>
      <c r="H634" s="1"/>
      <c r="I634" s="16"/>
      <c r="J634" s="1"/>
      <c r="K634" s="1"/>
      <c r="L634" s="1"/>
      <c r="M634" s="1"/>
      <c r="N634" s="16"/>
      <c r="O634" s="1"/>
      <c r="P634" s="1"/>
      <c r="Q634" s="1"/>
      <c r="R634" s="1"/>
      <c r="S634" s="16"/>
      <c r="T634" s="1"/>
      <c r="U634" s="1"/>
      <c r="V634" s="1"/>
      <c r="W634" s="1"/>
      <c r="X634" s="16"/>
      <c r="Y634" s="1"/>
      <c r="Z634" s="1"/>
      <c r="AA634" s="1"/>
      <c r="AB634" s="1"/>
      <c r="AC634" s="1"/>
      <c r="AD634" s="1"/>
      <c r="AE634" s="1"/>
      <c r="AF634" s="1"/>
      <c r="AG634" s="1"/>
      <c r="AH634" s="16"/>
      <c r="AI634" s="1"/>
      <c r="AJ634" s="1"/>
      <c r="AK634" s="1"/>
      <c r="AL634" s="1"/>
      <c r="AM634" s="16"/>
      <c r="AN634" s="1"/>
      <c r="AO634" s="1"/>
      <c r="AP634" s="1"/>
      <c r="AQ634" s="1"/>
      <c r="AR634" s="16"/>
      <c r="AS634" s="1"/>
      <c r="AT634" s="1"/>
      <c r="AU634" s="1"/>
      <c r="AV634" s="1"/>
      <c r="AW634" s="1"/>
      <c r="AX634" s="1"/>
      <c r="AY634" s="1"/>
      <c r="AZ634" s="1"/>
      <c r="BA634" s="1"/>
      <c r="BB634" s="16"/>
      <c r="BC634" s="1"/>
      <c r="BD634" s="1"/>
      <c r="BE634" s="1"/>
      <c r="BF634" s="1"/>
      <c r="BG634" s="16"/>
      <c r="BH634" s="1"/>
      <c r="BI634" s="1"/>
      <c r="BJ634" s="1"/>
      <c r="BK634" s="1"/>
      <c r="BL634" s="16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6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  <c r="FE634" s="1"/>
      <c r="FF634" s="1"/>
      <c r="FG634" s="1"/>
      <c r="FH634" s="1"/>
      <c r="FI634" s="1"/>
      <c r="FJ634" s="1"/>
      <c r="FK634" s="1"/>
      <c r="FL634" s="1"/>
      <c r="FM634" s="1"/>
      <c r="FN634" s="1"/>
      <c r="FO634" s="1"/>
      <c r="FP634" s="1"/>
      <c r="FQ634" s="1"/>
      <c r="FR634" s="1"/>
      <c r="FS634" s="1"/>
      <c r="FT634" s="1"/>
      <c r="FU634" s="1"/>
      <c r="FV634" s="1"/>
      <c r="FW634" s="1"/>
      <c r="FX634" s="1"/>
      <c r="FY634" s="49"/>
      <c r="FZ634" s="49"/>
      <c r="GA634" s="49"/>
      <c r="GB634" s="49"/>
      <c r="GC634" s="49"/>
      <c r="GD634" s="49"/>
      <c r="GE634" s="49"/>
      <c r="GF634" s="49"/>
      <c r="GG634" s="49"/>
      <c r="GH634" s="49"/>
      <c r="GI634" s="49"/>
      <c r="GJ634" s="49"/>
      <c r="GK634" s="49"/>
      <c r="GL634" s="49"/>
      <c r="GM634" s="49"/>
      <c r="GN634" s="49"/>
      <c r="GO634" s="49"/>
      <c r="GP634" s="49"/>
      <c r="GQ634" s="49"/>
      <c r="GR634" s="49"/>
      <c r="GS634" s="49"/>
      <c r="GT634" s="49"/>
      <c r="GU634" s="49"/>
      <c r="GV634" s="49"/>
      <c r="GW634" s="49"/>
      <c r="GX634" s="49"/>
      <c r="GY634" s="49"/>
      <c r="GZ634" s="49"/>
      <c r="HA634" s="49"/>
      <c r="HB634" s="49"/>
      <c r="HC634" s="49"/>
      <c r="HD634" s="49"/>
      <c r="HE634" s="49"/>
      <c r="HF634" s="49"/>
      <c r="HG634" s="49"/>
      <c r="HH634" s="49"/>
      <c r="HI634" s="49"/>
      <c r="HJ634" s="49"/>
    </row>
    <row r="635" spans="1:218" ht="15.75" customHeight="1">
      <c r="A635" s="1"/>
      <c r="B635" s="1"/>
      <c r="C635" s="1"/>
      <c r="D635" s="1"/>
      <c r="E635" s="1"/>
      <c r="F635" s="1"/>
      <c r="G635" s="1"/>
      <c r="H635" s="1"/>
      <c r="I635" s="16"/>
      <c r="J635" s="1"/>
      <c r="K635" s="1"/>
      <c r="L635" s="1"/>
      <c r="M635" s="1"/>
      <c r="N635" s="16"/>
      <c r="O635" s="1"/>
      <c r="P635" s="1"/>
      <c r="Q635" s="1"/>
      <c r="R635" s="1"/>
      <c r="S635" s="16"/>
      <c r="T635" s="1"/>
      <c r="U635" s="1"/>
      <c r="V635" s="1"/>
      <c r="W635" s="1"/>
      <c r="X635" s="16"/>
      <c r="Y635" s="1"/>
      <c r="Z635" s="1"/>
      <c r="AA635" s="1"/>
      <c r="AB635" s="1"/>
      <c r="AC635" s="1"/>
      <c r="AD635" s="1"/>
      <c r="AE635" s="1"/>
      <c r="AF635" s="1"/>
      <c r="AG635" s="1"/>
      <c r="AH635" s="16"/>
      <c r="AI635" s="1"/>
      <c r="AJ635" s="1"/>
      <c r="AK635" s="1"/>
      <c r="AL635" s="1"/>
      <c r="AM635" s="16"/>
      <c r="AN635" s="1"/>
      <c r="AO635" s="1"/>
      <c r="AP635" s="1"/>
      <c r="AQ635" s="1"/>
      <c r="AR635" s="16"/>
      <c r="AS635" s="1"/>
      <c r="AT635" s="1"/>
      <c r="AU635" s="1"/>
      <c r="AV635" s="1"/>
      <c r="AW635" s="1"/>
      <c r="AX635" s="1"/>
      <c r="AY635" s="1"/>
      <c r="AZ635" s="1"/>
      <c r="BA635" s="1"/>
      <c r="BB635" s="16"/>
      <c r="BC635" s="1"/>
      <c r="BD635" s="1"/>
      <c r="BE635" s="1"/>
      <c r="BF635" s="1"/>
      <c r="BG635" s="16"/>
      <c r="BH635" s="1"/>
      <c r="BI635" s="1"/>
      <c r="BJ635" s="1"/>
      <c r="BK635" s="1"/>
      <c r="BL635" s="16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6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  <c r="FE635" s="1"/>
      <c r="FF635" s="1"/>
      <c r="FG635" s="1"/>
      <c r="FH635" s="1"/>
      <c r="FI635" s="1"/>
      <c r="FJ635" s="1"/>
      <c r="FK635" s="1"/>
      <c r="FL635" s="1"/>
      <c r="FM635" s="1"/>
      <c r="FN635" s="1"/>
      <c r="FO635" s="1"/>
      <c r="FP635" s="1"/>
      <c r="FQ635" s="1"/>
      <c r="FR635" s="1"/>
      <c r="FS635" s="1"/>
      <c r="FT635" s="1"/>
      <c r="FU635" s="1"/>
      <c r="FV635" s="1"/>
      <c r="FW635" s="1"/>
      <c r="FX635" s="1"/>
      <c r="FY635" s="49"/>
      <c r="FZ635" s="49"/>
      <c r="GA635" s="49"/>
      <c r="GB635" s="49"/>
      <c r="GC635" s="49"/>
      <c r="GD635" s="49"/>
      <c r="GE635" s="49"/>
      <c r="GF635" s="49"/>
      <c r="GG635" s="49"/>
      <c r="GH635" s="49"/>
      <c r="GI635" s="49"/>
      <c r="GJ635" s="49"/>
      <c r="GK635" s="49"/>
      <c r="GL635" s="49"/>
      <c r="GM635" s="49"/>
      <c r="GN635" s="49"/>
      <c r="GO635" s="49"/>
      <c r="GP635" s="49"/>
      <c r="GQ635" s="49"/>
      <c r="GR635" s="49"/>
      <c r="GS635" s="49"/>
      <c r="GT635" s="49"/>
      <c r="GU635" s="49"/>
      <c r="GV635" s="49"/>
      <c r="GW635" s="49"/>
      <c r="GX635" s="49"/>
      <c r="GY635" s="49"/>
      <c r="GZ635" s="49"/>
      <c r="HA635" s="49"/>
      <c r="HB635" s="49"/>
      <c r="HC635" s="49"/>
      <c r="HD635" s="49"/>
      <c r="HE635" s="49"/>
      <c r="HF635" s="49"/>
      <c r="HG635" s="49"/>
      <c r="HH635" s="49"/>
      <c r="HI635" s="49"/>
      <c r="HJ635" s="49"/>
    </row>
    <row r="636" spans="1:218" ht="15.75" customHeight="1">
      <c r="A636" s="1"/>
      <c r="B636" s="1"/>
      <c r="C636" s="1"/>
      <c r="D636" s="1"/>
      <c r="E636" s="1"/>
      <c r="F636" s="1"/>
      <c r="G636" s="1"/>
      <c r="H636" s="1"/>
      <c r="I636" s="16"/>
      <c r="J636" s="1"/>
      <c r="K636" s="1"/>
      <c r="L636" s="1"/>
      <c r="M636" s="1"/>
      <c r="N636" s="16"/>
      <c r="O636" s="1"/>
      <c r="P636" s="1"/>
      <c r="Q636" s="1"/>
      <c r="R636" s="1"/>
      <c r="S636" s="16"/>
      <c r="T636" s="1"/>
      <c r="U636" s="1"/>
      <c r="V636" s="1"/>
      <c r="W636" s="1"/>
      <c r="X636" s="16"/>
      <c r="Y636" s="1"/>
      <c r="Z636" s="1"/>
      <c r="AA636" s="1"/>
      <c r="AB636" s="1"/>
      <c r="AC636" s="1"/>
      <c r="AD636" s="1"/>
      <c r="AE636" s="1"/>
      <c r="AF636" s="1"/>
      <c r="AG636" s="1"/>
      <c r="AH636" s="16"/>
      <c r="AI636" s="1"/>
      <c r="AJ636" s="1"/>
      <c r="AK636" s="1"/>
      <c r="AL636" s="1"/>
      <c r="AM636" s="16"/>
      <c r="AN636" s="1"/>
      <c r="AO636" s="1"/>
      <c r="AP636" s="1"/>
      <c r="AQ636" s="1"/>
      <c r="AR636" s="16"/>
      <c r="AS636" s="1"/>
      <c r="AT636" s="1"/>
      <c r="AU636" s="1"/>
      <c r="AV636" s="1"/>
      <c r="AW636" s="1"/>
      <c r="AX636" s="1"/>
      <c r="AY636" s="1"/>
      <c r="AZ636" s="1"/>
      <c r="BA636" s="1"/>
      <c r="BB636" s="16"/>
      <c r="BC636" s="1"/>
      <c r="BD636" s="1"/>
      <c r="BE636" s="1"/>
      <c r="BF636" s="1"/>
      <c r="BG636" s="16"/>
      <c r="BH636" s="1"/>
      <c r="BI636" s="1"/>
      <c r="BJ636" s="1"/>
      <c r="BK636" s="1"/>
      <c r="BL636" s="16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6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  <c r="FE636" s="1"/>
      <c r="FF636" s="1"/>
      <c r="FG636" s="1"/>
      <c r="FH636" s="1"/>
      <c r="FI636" s="1"/>
      <c r="FJ636" s="1"/>
      <c r="FK636" s="1"/>
      <c r="FL636" s="1"/>
      <c r="FM636" s="1"/>
      <c r="FN636" s="1"/>
      <c r="FO636" s="1"/>
      <c r="FP636" s="1"/>
      <c r="FQ636" s="1"/>
      <c r="FR636" s="1"/>
      <c r="FS636" s="1"/>
      <c r="FT636" s="1"/>
      <c r="FU636" s="1"/>
      <c r="FV636" s="1"/>
      <c r="FW636" s="1"/>
      <c r="FX636" s="1"/>
      <c r="FY636" s="49"/>
      <c r="FZ636" s="49"/>
      <c r="GA636" s="49"/>
      <c r="GB636" s="49"/>
      <c r="GC636" s="49"/>
      <c r="GD636" s="49"/>
      <c r="GE636" s="49"/>
      <c r="GF636" s="49"/>
      <c r="GG636" s="49"/>
      <c r="GH636" s="49"/>
      <c r="GI636" s="49"/>
      <c r="GJ636" s="49"/>
      <c r="GK636" s="49"/>
      <c r="GL636" s="49"/>
      <c r="GM636" s="49"/>
      <c r="GN636" s="49"/>
      <c r="GO636" s="49"/>
      <c r="GP636" s="49"/>
      <c r="GQ636" s="49"/>
      <c r="GR636" s="49"/>
      <c r="GS636" s="49"/>
      <c r="GT636" s="49"/>
      <c r="GU636" s="49"/>
      <c r="GV636" s="49"/>
      <c r="GW636" s="49"/>
      <c r="GX636" s="49"/>
      <c r="GY636" s="49"/>
      <c r="GZ636" s="49"/>
      <c r="HA636" s="49"/>
      <c r="HB636" s="49"/>
      <c r="HC636" s="49"/>
      <c r="HD636" s="49"/>
      <c r="HE636" s="49"/>
      <c r="HF636" s="49"/>
      <c r="HG636" s="49"/>
      <c r="HH636" s="49"/>
      <c r="HI636" s="49"/>
      <c r="HJ636" s="49"/>
    </row>
    <row r="637" spans="1:218" ht="15.75" customHeight="1">
      <c r="A637" s="1"/>
      <c r="B637" s="1"/>
      <c r="C637" s="1"/>
      <c r="D637" s="1"/>
      <c r="E637" s="1"/>
      <c r="F637" s="1"/>
      <c r="G637" s="1"/>
      <c r="H637" s="1"/>
      <c r="I637" s="16"/>
      <c r="J637" s="1"/>
      <c r="K637" s="1"/>
      <c r="L637" s="1"/>
      <c r="M637" s="1"/>
      <c r="N637" s="16"/>
      <c r="O637" s="1"/>
      <c r="P637" s="1"/>
      <c r="Q637" s="1"/>
      <c r="R637" s="1"/>
      <c r="S637" s="16"/>
      <c r="T637" s="1"/>
      <c r="U637" s="1"/>
      <c r="V637" s="1"/>
      <c r="W637" s="1"/>
      <c r="X637" s="16"/>
      <c r="Y637" s="1"/>
      <c r="Z637" s="1"/>
      <c r="AA637" s="1"/>
      <c r="AB637" s="1"/>
      <c r="AC637" s="1"/>
      <c r="AD637" s="1"/>
      <c r="AE637" s="1"/>
      <c r="AF637" s="1"/>
      <c r="AG637" s="1"/>
      <c r="AH637" s="16"/>
      <c r="AI637" s="1"/>
      <c r="AJ637" s="1"/>
      <c r="AK637" s="1"/>
      <c r="AL637" s="1"/>
      <c r="AM637" s="16"/>
      <c r="AN637" s="1"/>
      <c r="AO637" s="1"/>
      <c r="AP637" s="1"/>
      <c r="AQ637" s="1"/>
      <c r="AR637" s="16"/>
      <c r="AS637" s="1"/>
      <c r="AT637" s="1"/>
      <c r="AU637" s="1"/>
      <c r="AV637" s="1"/>
      <c r="AW637" s="1"/>
      <c r="AX637" s="1"/>
      <c r="AY637" s="1"/>
      <c r="AZ637" s="1"/>
      <c r="BA637" s="1"/>
      <c r="BB637" s="16"/>
      <c r="BC637" s="1"/>
      <c r="BD637" s="1"/>
      <c r="BE637" s="1"/>
      <c r="BF637" s="1"/>
      <c r="BG637" s="16"/>
      <c r="BH637" s="1"/>
      <c r="BI637" s="1"/>
      <c r="BJ637" s="1"/>
      <c r="BK637" s="1"/>
      <c r="BL637" s="16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6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  <c r="FE637" s="1"/>
      <c r="FF637" s="1"/>
      <c r="FG637" s="1"/>
      <c r="FH637" s="1"/>
      <c r="FI637" s="1"/>
      <c r="FJ637" s="1"/>
      <c r="FK637" s="1"/>
      <c r="FL637" s="1"/>
      <c r="FM637" s="1"/>
      <c r="FN637" s="1"/>
      <c r="FO637" s="1"/>
      <c r="FP637" s="1"/>
      <c r="FQ637" s="1"/>
      <c r="FR637" s="1"/>
      <c r="FS637" s="1"/>
      <c r="FT637" s="1"/>
      <c r="FU637" s="1"/>
      <c r="FV637" s="1"/>
      <c r="FW637" s="1"/>
      <c r="FX637" s="1"/>
      <c r="FY637" s="49"/>
      <c r="FZ637" s="49"/>
      <c r="GA637" s="49"/>
      <c r="GB637" s="49"/>
      <c r="GC637" s="49"/>
      <c r="GD637" s="49"/>
      <c r="GE637" s="49"/>
      <c r="GF637" s="49"/>
      <c r="GG637" s="49"/>
      <c r="GH637" s="49"/>
      <c r="GI637" s="49"/>
      <c r="GJ637" s="49"/>
      <c r="GK637" s="49"/>
      <c r="GL637" s="49"/>
      <c r="GM637" s="49"/>
      <c r="GN637" s="49"/>
      <c r="GO637" s="49"/>
      <c r="GP637" s="49"/>
      <c r="GQ637" s="49"/>
      <c r="GR637" s="49"/>
      <c r="GS637" s="49"/>
      <c r="GT637" s="49"/>
      <c r="GU637" s="49"/>
      <c r="GV637" s="49"/>
      <c r="GW637" s="49"/>
      <c r="GX637" s="49"/>
      <c r="GY637" s="49"/>
      <c r="GZ637" s="49"/>
      <c r="HA637" s="49"/>
      <c r="HB637" s="49"/>
      <c r="HC637" s="49"/>
      <c r="HD637" s="49"/>
      <c r="HE637" s="49"/>
      <c r="HF637" s="49"/>
      <c r="HG637" s="49"/>
      <c r="HH637" s="49"/>
      <c r="HI637" s="49"/>
      <c r="HJ637" s="49"/>
    </row>
    <row r="638" spans="1:218" ht="15.75" customHeight="1">
      <c r="A638" s="1"/>
      <c r="B638" s="1"/>
      <c r="C638" s="1"/>
      <c r="D638" s="1"/>
      <c r="E638" s="1"/>
      <c r="F638" s="1"/>
      <c r="G638" s="1"/>
      <c r="H638" s="1"/>
      <c r="I638" s="16"/>
      <c r="J638" s="1"/>
      <c r="K638" s="1"/>
      <c r="L638" s="1"/>
      <c r="M638" s="1"/>
      <c r="N638" s="16"/>
      <c r="O638" s="1"/>
      <c r="P638" s="1"/>
      <c r="Q638" s="1"/>
      <c r="R638" s="1"/>
      <c r="S638" s="16"/>
      <c r="T638" s="1"/>
      <c r="U638" s="1"/>
      <c r="V638" s="1"/>
      <c r="W638" s="1"/>
      <c r="X638" s="16"/>
      <c r="Y638" s="1"/>
      <c r="Z638" s="1"/>
      <c r="AA638" s="1"/>
      <c r="AB638" s="1"/>
      <c r="AC638" s="1"/>
      <c r="AD638" s="1"/>
      <c r="AE638" s="1"/>
      <c r="AF638" s="1"/>
      <c r="AG638" s="1"/>
      <c r="AH638" s="16"/>
      <c r="AI638" s="1"/>
      <c r="AJ638" s="1"/>
      <c r="AK638" s="1"/>
      <c r="AL638" s="1"/>
      <c r="AM638" s="16"/>
      <c r="AN638" s="1"/>
      <c r="AO638" s="1"/>
      <c r="AP638" s="1"/>
      <c r="AQ638" s="1"/>
      <c r="AR638" s="16"/>
      <c r="AS638" s="1"/>
      <c r="AT638" s="1"/>
      <c r="AU638" s="1"/>
      <c r="AV638" s="1"/>
      <c r="AW638" s="1"/>
      <c r="AX638" s="1"/>
      <c r="AY638" s="1"/>
      <c r="AZ638" s="1"/>
      <c r="BA638" s="1"/>
      <c r="BB638" s="16"/>
      <c r="BC638" s="1"/>
      <c r="BD638" s="1"/>
      <c r="BE638" s="1"/>
      <c r="BF638" s="1"/>
      <c r="BG638" s="16"/>
      <c r="BH638" s="1"/>
      <c r="BI638" s="1"/>
      <c r="BJ638" s="1"/>
      <c r="BK638" s="1"/>
      <c r="BL638" s="16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6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  <c r="FE638" s="1"/>
      <c r="FF638" s="1"/>
      <c r="FG638" s="1"/>
      <c r="FH638" s="1"/>
      <c r="FI638" s="1"/>
      <c r="FJ638" s="1"/>
      <c r="FK638" s="1"/>
      <c r="FL638" s="1"/>
      <c r="FM638" s="1"/>
      <c r="FN638" s="1"/>
      <c r="FO638" s="1"/>
      <c r="FP638" s="1"/>
      <c r="FQ638" s="1"/>
      <c r="FR638" s="1"/>
      <c r="FS638" s="1"/>
      <c r="FT638" s="1"/>
      <c r="FU638" s="1"/>
      <c r="FV638" s="1"/>
      <c r="FW638" s="1"/>
      <c r="FX638" s="1"/>
      <c r="FY638" s="49"/>
      <c r="FZ638" s="49"/>
      <c r="GA638" s="49"/>
      <c r="GB638" s="49"/>
      <c r="GC638" s="49"/>
      <c r="GD638" s="49"/>
      <c r="GE638" s="49"/>
      <c r="GF638" s="49"/>
      <c r="GG638" s="49"/>
      <c r="GH638" s="49"/>
      <c r="GI638" s="49"/>
      <c r="GJ638" s="49"/>
      <c r="GK638" s="49"/>
      <c r="GL638" s="49"/>
      <c r="GM638" s="49"/>
      <c r="GN638" s="49"/>
      <c r="GO638" s="49"/>
      <c r="GP638" s="49"/>
      <c r="GQ638" s="49"/>
      <c r="GR638" s="49"/>
      <c r="GS638" s="49"/>
      <c r="GT638" s="49"/>
      <c r="GU638" s="49"/>
      <c r="GV638" s="49"/>
      <c r="GW638" s="49"/>
      <c r="GX638" s="49"/>
      <c r="GY638" s="49"/>
      <c r="GZ638" s="49"/>
      <c r="HA638" s="49"/>
      <c r="HB638" s="49"/>
      <c r="HC638" s="49"/>
      <c r="HD638" s="49"/>
      <c r="HE638" s="49"/>
      <c r="HF638" s="49"/>
      <c r="HG638" s="49"/>
      <c r="HH638" s="49"/>
      <c r="HI638" s="49"/>
      <c r="HJ638" s="49"/>
    </row>
    <row r="639" spans="1:218" ht="15.75" customHeight="1">
      <c r="A639" s="1"/>
      <c r="B639" s="1"/>
      <c r="C639" s="1"/>
      <c r="D639" s="1"/>
      <c r="E639" s="1"/>
      <c r="F639" s="1"/>
      <c r="G639" s="1"/>
      <c r="H639" s="1"/>
      <c r="I639" s="16"/>
      <c r="J639" s="1"/>
      <c r="K639" s="1"/>
      <c r="L639" s="1"/>
      <c r="M639" s="1"/>
      <c r="N639" s="16"/>
      <c r="O639" s="1"/>
      <c r="P639" s="1"/>
      <c r="Q639" s="1"/>
      <c r="R639" s="1"/>
      <c r="S639" s="16"/>
      <c r="T639" s="1"/>
      <c r="U639" s="1"/>
      <c r="V639" s="1"/>
      <c r="W639" s="1"/>
      <c r="X639" s="16"/>
      <c r="Y639" s="1"/>
      <c r="Z639" s="1"/>
      <c r="AA639" s="1"/>
      <c r="AB639" s="1"/>
      <c r="AC639" s="1"/>
      <c r="AD639" s="1"/>
      <c r="AE639" s="1"/>
      <c r="AF639" s="1"/>
      <c r="AG639" s="1"/>
      <c r="AH639" s="16"/>
      <c r="AI639" s="1"/>
      <c r="AJ639" s="1"/>
      <c r="AK639" s="1"/>
      <c r="AL639" s="1"/>
      <c r="AM639" s="16"/>
      <c r="AN639" s="1"/>
      <c r="AO639" s="1"/>
      <c r="AP639" s="1"/>
      <c r="AQ639" s="1"/>
      <c r="AR639" s="16"/>
      <c r="AS639" s="1"/>
      <c r="AT639" s="1"/>
      <c r="AU639" s="1"/>
      <c r="AV639" s="1"/>
      <c r="AW639" s="1"/>
      <c r="AX639" s="1"/>
      <c r="AY639" s="1"/>
      <c r="AZ639" s="1"/>
      <c r="BA639" s="1"/>
      <c r="BB639" s="16"/>
      <c r="BC639" s="1"/>
      <c r="BD639" s="1"/>
      <c r="BE639" s="1"/>
      <c r="BF639" s="1"/>
      <c r="BG639" s="16"/>
      <c r="BH639" s="1"/>
      <c r="BI639" s="1"/>
      <c r="BJ639" s="1"/>
      <c r="BK639" s="1"/>
      <c r="BL639" s="16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6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  <c r="FE639" s="1"/>
      <c r="FF639" s="1"/>
      <c r="FG639" s="1"/>
      <c r="FH639" s="1"/>
      <c r="FI639" s="1"/>
      <c r="FJ639" s="1"/>
      <c r="FK639" s="1"/>
      <c r="FL639" s="1"/>
      <c r="FM639" s="1"/>
      <c r="FN639" s="1"/>
      <c r="FO639" s="1"/>
      <c r="FP639" s="1"/>
      <c r="FQ639" s="1"/>
      <c r="FR639" s="1"/>
      <c r="FS639" s="1"/>
      <c r="FT639" s="1"/>
      <c r="FU639" s="1"/>
      <c r="FV639" s="1"/>
      <c r="FW639" s="1"/>
      <c r="FX639" s="1"/>
      <c r="FY639" s="49"/>
      <c r="FZ639" s="49"/>
      <c r="GA639" s="49"/>
      <c r="GB639" s="49"/>
      <c r="GC639" s="49"/>
      <c r="GD639" s="49"/>
      <c r="GE639" s="49"/>
      <c r="GF639" s="49"/>
      <c r="GG639" s="49"/>
      <c r="GH639" s="49"/>
      <c r="GI639" s="49"/>
      <c r="GJ639" s="49"/>
      <c r="GK639" s="49"/>
      <c r="GL639" s="49"/>
      <c r="GM639" s="49"/>
      <c r="GN639" s="49"/>
      <c r="GO639" s="49"/>
      <c r="GP639" s="49"/>
      <c r="GQ639" s="49"/>
      <c r="GR639" s="49"/>
      <c r="GS639" s="49"/>
      <c r="GT639" s="49"/>
      <c r="GU639" s="49"/>
      <c r="GV639" s="49"/>
      <c r="GW639" s="49"/>
      <c r="GX639" s="49"/>
      <c r="GY639" s="49"/>
      <c r="GZ639" s="49"/>
      <c r="HA639" s="49"/>
      <c r="HB639" s="49"/>
      <c r="HC639" s="49"/>
      <c r="HD639" s="49"/>
      <c r="HE639" s="49"/>
      <c r="HF639" s="49"/>
      <c r="HG639" s="49"/>
      <c r="HH639" s="49"/>
      <c r="HI639" s="49"/>
      <c r="HJ639" s="49"/>
    </row>
    <row r="640" spans="1:218" ht="15.75" customHeight="1">
      <c r="A640" s="1"/>
      <c r="B640" s="1"/>
      <c r="C640" s="1"/>
      <c r="D640" s="1"/>
      <c r="E640" s="1"/>
      <c r="F640" s="1"/>
      <c r="G640" s="1"/>
      <c r="H640" s="1"/>
      <c r="I640" s="16"/>
      <c r="J640" s="1"/>
      <c r="K640" s="1"/>
      <c r="L640" s="1"/>
      <c r="M640" s="1"/>
      <c r="N640" s="16"/>
      <c r="O640" s="1"/>
      <c r="P640" s="1"/>
      <c r="Q640" s="1"/>
      <c r="R640" s="1"/>
      <c r="S640" s="16"/>
      <c r="T640" s="1"/>
      <c r="U640" s="1"/>
      <c r="V640" s="1"/>
      <c r="W640" s="1"/>
      <c r="X640" s="16"/>
      <c r="Y640" s="1"/>
      <c r="Z640" s="1"/>
      <c r="AA640" s="1"/>
      <c r="AB640" s="1"/>
      <c r="AC640" s="1"/>
      <c r="AD640" s="1"/>
      <c r="AE640" s="1"/>
      <c r="AF640" s="1"/>
      <c r="AG640" s="1"/>
      <c r="AH640" s="16"/>
      <c r="AI640" s="1"/>
      <c r="AJ640" s="1"/>
      <c r="AK640" s="1"/>
      <c r="AL640" s="1"/>
      <c r="AM640" s="16"/>
      <c r="AN640" s="1"/>
      <c r="AO640" s="1"/>
      <c r="AP640" s="1"/>
      <c r="AQ640" s="1"/>
      <c r="AR640" s="16"/>
      <c r="AS640" s="1"/>
      <c r="AT640" s="1"/>
      <c r="AU640" s="1"/>
      <c r="AV640" s="1"/>
      <c r="AW640" s="1"/>
      <c r="AX640" s="1"/>
      <c r="AY640" s="1"/>
      <c r="AZ640" s="1"/>
      <c r="BA640" s="1"/>
      <c r="BB640" s="16"/>
      <c r="BC640" s="1"/>
      <c r="BD640" s="1"/>
      <c r="BE640" s="1"/>
      <c r="BF640" s="1"/>
      <c r="BG640" s="16"/>
      <c r="BH640" s="1"/>
      <c r="BI640" s="1"/>
      <c r="BJ640" s="1"/>
      <c r="BK640" s="1"/>
      <c r="BL640" s="16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6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  <c r="FE640" s="1"/>
      <c r="FF640" s="1"/>
      <c r="FG640" s="1"/>
      <c r="FH640" s="1"/>
      <c r="FI640" s="1"/>
      <c r="FJ640" s="1"/>
      <c r="FK640" s="1"/>
      <c r="FL640" s="1"/>
      <c r="FM640" s="1"/>
      <c r="FN640" s="1"/>
      <c r="FO640" s="1"/>
      <c r="FP640" s="1"/>
      <c r="FQ640" s="1"/>
      <c r="FR640" s="1"/>
      <c r="FS640" s="1"/>
      <c r="FT640" s="1"/>
      <c r="FU640" s="1"/>
      <c r="FV640" s="1"/>
      <c r="FW640" s="1"/>
      <c r="FX640" s="1"/>
      <c r="FY640" s="49"/>
      <c r="FZ640" s="49"/>
      <c r="GA640" s="49"/>
      <c r="GB640" s="49"/>
      <c r="GC640" s="49"/>
      <c r="GD640" s="49"/>
      <c r="GE640" s="49"/>
      <c r="GF640" s="49"/>
      <c r="GG640" s="49"/>
      <c r="GH640" s="49"/>
      <c r="GI640" s="49"/>
      <c r="GJ640" s="49"/>
      <c r="GK640" s="49"/>
      <c r="GL640" s="49"/>
      <c r="GM640" s="49"/>
      <c r="GN640" s="49"/>
      <c r="GO640" s="49"/>
      <c r="GP640" s="49"/>
      <c r="GQ640" s="49"/>
      <c r="GR640" s="49"/>
      <c r="GS640" s="49"/>
      <c r="GT640" s="49"/>
      <c r="GU640" s="49"/>
      <c r="GV640" s="49"/>
      <c r="GW640" s="49"/>
      <c r="GX640" s="49"/>
      <c r="GY640" s="49"/>
      <c r="GZ640" s="49"/>
      <c r="HA640" s="49"/>
      <c r="HB640" s="49"/>
      <c r="HC640" s="49"/>
      <c r="HD640" s="49"/>
      <c r="HE640" s="49"/>
      <c r="HF640" s="49"/>
      <c r="HG640" s="49"/>
      <c r="HH640" s="49"/>
      <c r="HI640" s="49"/>
      <c r="HJ640" s="49"/>
    </row>
    <row r="641" spans="1:218" ht="15.75" customHeight="1">
      <c r="A641" s="1"/>
      <c r="B641" s="1"/>
      <c r="C641" s="1"/>
      <c r="D641" s="1"/>
      <c r="E641" s="1"/>
      <c r="F641" s="1"/>
      <c r="G641" s="1"/>
      <c r="H641" s="1"/>
      <c r="I641" s="16"/>
      <c r="J641" s="1"/>
      <c r="K641" s="1"/>
      <c r="L641" s="1"/>
      <c r="M641" s="1"/>
      <c r="N641" s="16"/>
      <c r="O641" s="1"/>
      <c r="P641" s="1"/>
      <c r="Q641" s="1"/>
      <c r="R641" s="1"/>
      <c r="S641" s="16"/>
      <c r="T641" s="1"/>
      <c r="U641" s="1"/>
      <c r="V641" s="1"/>
      <c r="W641" s="1"/>
      <c r="X641" s="16"/>
      <c r="Y641" s="1"/>
      <c r="Z641" s="1"/>
      <c r="AA641" s="1"/>
      <c r="AB641" s="1"/>
      <c r="AC641" s="1"/>
      <c r="AD641" s="1"/>
      <c r="AE641" s="1"/>
      <c r="AF641" s="1"/>
      <c r="AG641" s="1"/>
      <c r="AH641" s="16"/>
      <c r="AI641" s="1"/>
      <c r="AJ641" s="1"/>
      <c r="AK641" s="1"/>
      <c r="AL641" s="1"/>
      <c r="AM641" s="16"/>
      <c r="AN641" s="1"/>
      <c r="AO641" s="1"/>
      <c r="AP641" s="1"/>
      <c r="AQ641" s="1"/>
      <c r="AR641" s="16"/>
      <c r="AS641" s="1"/>
      <c r="AT641" s="1"/>
      <c r="AU641" s="1"/>
      <c r="AV641" s="1"/>
      <c r="AW641" s="1"/>
      <c r="AX641" s="1"/>
      <c r="AY641" s="1"/>
      <c r="AZ641" s="1"/>
      <c r="BA641" s="1"/>
      <c r="BB641" s="16"/>
      <c r="BC641" s="1"/>
      <c r="BD641" s="1"/>
      <c r="BE641" s="1"/>
      <c r="BF641" s="1"/>
      <c r="BG641" s="16"/>
      <c r="BH641" s="1"/>
      <c r="BI641" s="1"/>
      <c r="BJ641" s="1"/>
      <c r="BK641" s="1"/>
      <c r="BL641" s="16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6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  <c r="FE641" s="1"/>
      <c r="FF641" s="1"/>
      <c r="FG641" s="1"/>
      <c r="FH641" s="1"/>
      <c r="FI641" s="1"/>
      <c r="FJ641" s="1"/>
      <c r="FK641" s="1"/>
      <c r="FL641" s="1"/>
      <c r="FM641" s="1"/>
      <c r="FN641" s="1"/>
      <c r="FO641" s="1"/>
      <c r="FP641" s="1"/>
      <c r="FQ641" s="1"/>
      <c r="FR641" s="1"/>
      <c r="FS641" s="1"/>
      <c r="FT641" s="1"/>
      <c r="FU641" s="1"/>
      <c r="FV641" s="1"/>
      <c r="FW641" s="1"/>
      <c r="FX641" s="1"/>
      <c r="FY641" s="49"/>
      <c r="FZ641" s="49"/>
      <c r="GA641" s="49"/>
      <c r="GB641" s="49"/>
      <c r="GC641" s="49"/>
      <c r="GD641" s="49"/>
      <c r="GE641" s="49"/>
      <c r="GF641" s="49"/>
      <c r="GG641" s="49"/>
      <c r="GH641" s="49"/>
      <c r="GI641" s="49"/>
      <c r="GJ641" s="49"/>
      <c r="GK641" s="49"/>
      <c r="GL641" s="49"/>
      <c r="GM641" s="49"/>
      <c r="GN641" s="49"/>
      <c r="GO641" s="49"/>
      <c r="GP641" s="49"/>
      <c r="GQ641" s="49"/>
      <c r="GR641" s="49"/>
      <c r="GS641" s="49"/>
      <c r="GT641" s="49"/>
      <c r="GU641" s="49"/>
      <c r="GV641" s="49"/>
      <c r="GW641" s="49"/>
      <c r="GX641" s="49"/>
      <c r="GY641" s="49"/>
      <c r="GZ641" s="49"/>
      <c r="HA641" s="49"/>
      <c r="HB641" s="49"/>
      <c r="HC641" s="49"/>
      <c r="HD641" s="49"/>
      <c r="HE641" s="49"/>
      <c r="HF641" s="49"/>
      <c r="HG641" s="49"/>
      <c r="HH641" s="49"/>
      <c r="HI641" s="49"/>
      <c r="HJ641" s="49"/>
    </row>
    <row r="642" spans="1:218" ht="15.75" customHeight="1">
      <c r="A642" s="1"/>
      <c r="B642" s="1"/>
      <c r="C642" s="1"/>
      <c r="D642" s="1"/>
      <c r="E642" s="1"/>
      <c r="F642" s="1"/>
      <c r="G642" s="1"/>
      <c r="H642" s="1"/>
      <c r="I642" s="16"/>
      <c r="J642" s="1"/>
      <c r="K642" s="1"/>
      <c r="L642" s="1"/>
      <c r="M642" s="1"/>
      <c r="N642" s="16"/>
      <c r="O642" s="1"/>
      <c r="P642" s="1"/>
      <c r="Q642" s="1"/>
      <c r="R642" s="1"/>
      <c r="S642" s="16"/>
      <c r="T642" s="1"/>
      <c r="U642" s="1"/>
      <c r="V642" s="1"/>
      <c r="W642" s="1"/>
      <c r="X642" s="16"/>
      <c r="Y642" s="1"/>
      <c r="Z642" s="1"/>
      <c r="AA642" s="1"/>
      <c r="AB642" s="1"/>
      <c r="AC642" s="1"/>
      <c r="AD642" s="1"/>
      <c r="AE642" s="1"/>
      <c r="AF642" s="1"/>
      <c r="AG642" s="1"/>
      <c r="AH642" s="16"/>
      <c r="AI642" s="1"/>
      <c r="AJ642" s="1"/>
      <c r="AK642" s="1"/>
      <c r="AL642" s="1"/>
      <c r="AM642" s="16"/>
      <c r="AN642" s="1"/>
      <c r="AO642" s="1"/>
      <c r="AP642" s="1"/>
      <c r="AQ642" s="1"/>
      <c r="AR642" s="16"/>
      <c r="AS642" s="1"/>
      <c r="AT642" s="1"/>
      <c r="AU642" s="1"/>
      <c r="AV642" s="1"/>
      <c r="AW642" s="1"/>
      <c r="AX642" s="1"/>
      <c r="AY642" s="1"/>
      <c r="AZ642" s="1"/>
      <c r="BA642" s="1"/>
      <c r="BB642" s="16"/>
      <c r="BC642" s="1"/>
      <c r="BD642" s="1"/>
      <c r="BE642" s="1"/>
      <c r="BF642" s="1"/>
      <c r="BG642" s="16"/>
      <c r="BH642" s="1"/>
      <c r="BI642" s="1"/>
      <c r="BJ642" s="1"/>
      <c r="BK642" s="1"/>
      <c r="BL642" s="16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6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  <c r="FE642" s="1"/>
      <c r="FF642" s="1"/>
      <c r="FG642" s="1"/>
      <c r="FH642" s="1"/>
      <c r="FI642" s="1"/>
      <c r="FJ642" s="1"/>
      <c r="FK642" s="1"/>
      <c r="FL642" s="1"/>
      <c r="FM642" s="1"/>
      <c r="FN642" s="1"/>
      <c r="FO642" s="1"/>
      <c r="FP642" s="1"/>
      <c r="FQ642" s="1"/>
      <c r="FR642" s="1"/>
      <c r="FS642" s="1"/>
      <c r="FT642" s="1"/>
      <c r="FU642" s="1"/>
      <c r="FV642" s="1"/>
      <c r="FW642" s="1"/>
      <c r="FX642" s="1"/>
      <c r="FY642" s="49"/>
      <c r="FZ642" s="49"/>
      <c r="GA642" s="49"/>
      <c r="GB642" s="49"/>
      <c r="GC642" s="49"/>
      <c r="GD642" s="49"/>
      <c r="GE642" s="49"/>
      <c r="GF642" s="49"/>
      <c r="GG642" s="49"/>
      <c r="GH642" s="49"/>
      <c r="GI642" s="49"/>
      <c r="GJ642" s="49"/>
      <c r="GK642" s="49"/>
      <c r="GL642" s="49"/>
      <c r="GM642" s="49"/>
      <c r="GN642" s="49"/>
      <c r="GO642" s="49"/>
      <c r="GP642" s="49"/>
      <c r="GQ642" s="49"/>
      <c r="GR642" s="49"/>
      <c r="GS642" s="49"/>
      <c r="GT642" s="49"/>
      <c r="GU642" s="49"/>
      <c r="GV642" s="49"/>
      <c r="GW642" s="49"/>
      <c r="GX642" s="49"/>
      <c r="GY642" s="49"/>
      <c r="GZ642" s="49"/>
      <c r="HA642" s="49"/>
      <c r="HB642" s="49"/>
      <c r="HC642" s="49"/>
      <c r="HD642" s="49"/>
      <c r="HE642" s="49"/>
      <c r="HF642" s="49"/>
      <c r="HG642" s="49"/>
      <c r="HH642" s="49"/>
      <c r="HI642" s="49"/>
      <c r="HJ642" s="49"/>
    </row>
    <row r="643" spans="1:218" ht="15.75" customHeight="1">
      <c r="A643" s="1"/>
      <c r="B643" s="1"/>
      <c r="C643" s="1"/>
      <c r="D643" s="1"/>
      <c r="E643" s="1"/>
      <c r="F643" s="1"/>
      <c r="G643" s="1"/>
      <c r="H643" s="1"/>
      <c r="I643" s="16"/>
      <c r="J643" s="1"/>
      <c r="K643" s="1"/>
      <c r="L643" s="1"/>
      <c r="M643" s="1"/>
      <c r="N643" s="16"/>
      <c r="O643" s="1"/>
      <c r="P643" s="1"/>
      <c r="Q643" s="1"/>
      <c r="R643" s="1"/>
      <c r="S643" s="16"/>
      <c r="T643" s="1"/>
      <c r="U643" s="1"/>
      <c r="V643" s="1"/>
      <c r="W643" s="1"/>
      <c r="X643" s="16"/>
      <c r="Y643" s="1"/>
      <c r="Z643" s="1"/>
      <c r="AA643" s="1"/>
      <c r="AB643" s="1"/>
      <c r="AC643" s="1"/>
      <c r="AD643" s="1"/>
      <c r="AE643" s="1"/>
      <c r="AF643" s="1"/>
      <c r="AG643" s="1"/>
      <c r="AH643" s="16"/>
      <c r="AI643" s="1"/>
      <c r="AJ643" s="1"/>
      <c r="AK643" s="1"/>
      <c r="AL643" s="1"/>
      <c r="AM643" s="16"/>
      <c r="AN643" s="1"/>
      <c r="AO643" s="1"/>
      <c r="AP643" s="1"/>
      <c r="AQ643" s="1"/>
      <c r="AR643" s="16"/>
      <c r="AS643" s="1"/>
      <c r="AT643" s="1"/>
      <c r="AU643" s="1"/>
      <c r="AV643" s="1"/>
      <c r="AW643" s="1"/>
      <c r="AX643" s="1"/>
      <c r="AY643" s="1"/>
      <c r="AZ643" s="1"/>
      <c r="BA643" s="1"/>
      <c r="BB643" s="16"/>
      <c r="BC643" s="1"/>
      <c r="BD643" s="1"/>
      <c r="BE643" s="1"/>
      <c r="BF643" s="1"/>
      <c r="BG643" s="16"/>
      <c r="BH643" s="1"/>
      <c r="BI643" s="1"/>
      <c r="BJ643" s="1"/>
      <c r="BK643" s="1"/>
      <c r="BL643" s="16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6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  <c r="FE643" s="1"/>
      <c r="FF643" s="1"/>
      <c r="FG643" s="1"/>
      <c r="FH643" s="1"/>
      <c r="FI643" s="1"/>
      <c r="FJ643" s="1"/>
      <c r="FK643" s="1"/>
      <c r="FL643" s="1"/>
      <c r="FM643" s="1"/>
      <c r="FN643" s="1"/>
      <c r="FO643" s="1"/>
      <c r="FP643" s="1"/>
      <c r="FQ643" s="1"/>
      <c r="FR643" s="1"/>
      <c r="FS643" s="1"/>
      <c r="FT643" s="1"/>
      <c r="FU643" s="1"/>
      <c r="FV643" s="1"/>
      <c r="FW643" s="1"/>
      <c r="FX643" s="1"/>
      <c r="FY643" s="49"/>
      <c r="FZ643" s="49"/>
      <c r="GA643" s="49"/>
      <c r="GB643" s="49"/>
      <c r="GC643" s="49"/>
      <c r="GD643" s="49"/>
      <c r="GE643" s="49"/>
      <c r="GF643" s="49"/>
      <c r="GG643" s="49"/>
      <c r="GH643" s="49"/>
      <c r="GI643" s="49"/>
      <c r="GJ643" s="49"/>
      <c r="GK643" s="49"/>
      <c r="GL643" s="49"/>
      <c r="GM643" s="49"/>
      <c r="GN643" s="49"/>
      <c r="GO643" s="49"/>
      <c r="GP643" s="49"/>
      <c r="GQ643" s="49"/>
      <c r="GR643" s="49"/>
      <c r="GS643" s="49"/>
      <c r="GT643" s="49"/>
      <c r="GU643" s="49"/>
      <c r="GV643" s="49"/>
      <c r="GW643" s="49"/>
      <c r="GX643" s="49"/>
      <c r="GY643" s="49"/>
      <c r="GZ643" s="49"/>
      <c r="HA643" s="49"/>
      <c r="HB643" s="49"/>
      <c r="HC643" s="49"/>
      <c r="HD643" s="49"/>
      <c r="HE643" s="49"/>
      <c r="HF643" s="49"/>
      <c r="HG643" s="49"/>
      <c r="HH643" s="49"/>
      <c r="HI643" s="49"/>
      <c r="HJ643" s="49"/>
    </row>
    <row r="644" spans="1:218" ht="15.75" customHeight="1">
      <c r="A644" s="1"/>
      <c r="B644" s="1"/>
      <c r="C644" s="1"/>
      <c r="D644" s="1"/>
      <c r="E644" s="1"/>
      <c r="F644" s="1"/>
      <c r="G644" s="1"/>
      <c r="H644" s="1"/>
      <c r="I644" s="16"/>
      <c r="J644" s="1"/>
      <c r="K644" s="1"/>
      <c r="L644" s="1"/>
      <c r="M644" s="1"/>
      <c r="N644" s="16"/>
      <c r="O644" s="1"/>
      <c r="P644" s="1"/>
      <c r="Q644" s="1"/>
      <c r="R644" s="1"/>
      <c r="S644" s="16"/>
      <c r="T644" s="1"/>
      <c r="U644" s="1"/>
      <c r="V644" s="1"/>
      <c r="W644" s="1"/>
      <c r="X644" s="16"/>
      <c r="Y644" s="1"/>
      <c r="Z644" s="1"/>
      <c r="AA644" s="1"/>
      <c r="AB644" s="1"/>
      <c r="AC644" s="1"/>
      <c r="AD644" s="1"/>
      <c r="AE644" s="1"/>
      <c r="AF644" s="1"/>
      <c r="AG644" s="1"/>
      <c r="AH644" s="16"/>
      <c r="AI644" s="1"/>
      <c r="AJ644" s="1"/>
      <c r="AK644" s="1"/>
      <c r="AL644" s="1"/>
      <c r="AM644" s="16"/>
      <c r="AN644" s="1"/>
      <c r="AO644" s="1"/>
      <c r="AP644" s="1"/>
      <c r="AQ644" s="1"/>
      <c r="AR644" s="16"/>
      <c r="AS644" s="1"/>
      <c r="AT644" s="1"/>
      <c r="AU644" s="1"/>
      <c r="AV644" s="1"/>
      <c r="AW644" s="1"/>
      <c r="AX644" s="1"/>
      <c r="AY644" s="1"/>
      <c r="AZ644" s="1"/>
      <c r="BA644" s="1"/>
      <c r="BB644" s="16"/>
      <c r="BC644" s="1"/>
      <c r="BD644" s="1"/>
      <c r="BE644" s="1"/>
      <c r="BF644" s="1"/>
      <c r="BG644" s="16"/>
      <c r="BH644" s="1"/>
      <c r="BI644" s="1"/>
      <c r="BJ644" s="1"/>
      <c r="BK644" s="1"/>
      <c r="BL644" s="16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6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  <c r="FE644" s="1"/>
      <c r="FF644" s="1"/>
      <c r="FG644" s="1"/>
      <c r="FH644" s="1"/>
      <c r="FI644" s="1"/>
      <c r="FJ644" s="1"/>
      <c r="FK644" s="1"/>
      <c r="FL644" s="1"/>
      <c r="FM644" s="1"/>
      <c r="FN644" s="1"/>
      <c r="FO644" s="1"/>
      <c r="FP644" s="1"/>
      <c r="FQ644" s="1"/>
      <c r="FR644" s="1"/>
      <c r="FS644" s="1"/>
      <c r="FT644" s="1"/>
      <c r="FU644" s="1"/>
      <c r="FV644" s="1"/>
      <c r="FW644" s="1"/>
      <c r="FX644" s="1"/>
      <c r="FY644" s="49"/>
      <c r="FZ644" s="49"/>
      <c r="GA644" s="49"/>
      <c r="GB644" s="49"/>
      <c r="GC644" s="49"/>
      <c r="GD644" s="49"/>
      <c r="GE644" s="49"/>
      <c r="GF644" s="49"/>
      <c r="GG644" s="49"/>
      <c r="GH644" s="49"/>
      <c r="GI644" s="49"/>
      <c r="GJ644" s="49"/>
      <c r="GK644" s="49"/>
      <c r="GL644" s="49"/>
      <c r="GM644" s="49"/>
      <c r="GN644" s="49"/>
      <c r="GO644" s="49"/>
      <c r="GP644" s="49"/>
      <c r="GQ644" s="49"/>
      <c r="GR644" s="49"/>
      <c r="GS644" s="49"/>
      <c r="GT644" s="49"/>
      <c r="GU644" s="49"/>
      <c r="GV644" s="49"/>
      <c r="GW644" s="49"/>
      <c r="GX644" s="49"/>
      <c r="GY644" s="49"/>
      <c r="GZ644" s="49"/>
      <c r="HA644" s="49"/>
      <c r="HB644" s="49"/>
      <c r="HC644" s="49"/>
      <c r="HD644" s="49"/>
      <c r="HE644" s="49"/>
      <c r="HF644" s="49"/>
      <c r="HG644" s="49"/>
      <c r="HH644" s="49"/>
      <c r="HI644" s="49"/>
      <c r="HJ644" s="49"/>
    </row>
    <row r="645" spans="1:218" ht="15.75" customHeight="1">
      <c r="A645" s="1"/>
      <c r="B645" s="1"/>
      <c r="C645" s="1"/>
      <c r="D645" s="1"/>
      <c r="E645" s="1"/>
      <c r="F645" s="1"/>
      <c r="G645" s="1"/>
      <c r="H645" s="1"/>
      <c r="I645" s="16"/>
      <c r="J645" s="1"/>
      <c r="K645" s="1"/>
      <c r="L645" s="1"/>
      <c r="M645" s="1"/>
      <c r="N645" s="16"/>
      <c r="O645" s="1"/>
      <c r="P645" s="1"/>
      <c r="Q645" s="1"/>
      <c r="R645" s="1"/>
      <c r="S645" s="16"/>
      <c r="T645" s="1"/>
      <c r="U645" s="1"/>
      <c r="V645" s="1"/>
      <c r="W645" s="1"/>
      <c r="X645" s="16"/>
      <c r="Y645" s="1"/>
      <c r="Z645" s="1"/>
      <c r="AA645" s="1"/>
      <c r="AB645" s="1"/>
      <c r="AC645" s="1"/>
      <c r="AD645" s="1"/>
      <c r="AE645" s="1"/>
      <c r="AF645" s="1"/>
      <c r="AG645" s="1"/>
      <c r="AH645" s="16"/>
      <c r="AI645" s="1"/>
      <c r="AJ645" s="1"/>
      <c r="AK645" s="1"/>
      <c r="AL645" s="1"/>
      <c r="AM645" s="16"/>
      <c r="AN645" s="1"/>
      <c r="AO645" s="1"/>
      <c r="AP645" s="1"/>
      <c r="AQ645" s="1"/>
      <c r="AR645" s="16"/>
      <c r="AS645" s="1"/>
      <c r="AT645" s="1"/>
      <c r="AU645" s="1"/>
      <c r="AV645" s="1"/>
      <c r="AW645" s="1"/>
      <c r="AX645" s="1"/>
      <c r="AY645" s="1"/>
      <c r="AZ645" s="1"/>
      <c r="BA645" s="1"/>
      <c r="BB645" s="16"/>
      <c r="BC645" s="1"/>
      <c r="BD645" s="1"/>
      <c r="BE645" s="1"/>
      <c r="BF645" s="1"/>
      <c r="BG645" s="16"/>
      <c r="BH645" s="1"/>
      <c r="BI645" s="1"/>
      <c r="BJ645" s="1"/>
      <c r="BK645" s="1"/>
      <c r="BL645" s="16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6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  <c r="FE645" s="1"/>
      <c r="FF645" s="1"/>
      <c r="FG645" s="1"/>
      <c r="FH645" s="1"/>
      <c r="FI645" s="1"/>
      <c r="FJ645" s="1"/>
      <c r="FK645" s="1"/>
      <c r="FL645" s="1"/>
      <c r="FM645" s="1"/>
      <c r="FN645" s="1"/>
      <c r="FO645" s="1"/>
      <c r="FP645" s="1"/>
      <c r="FQ645" s="1"/>
      <c r="FR645" s="1"/>
      <c r="FS645" s="1"/>
      <c r="FT645" s="1"/>
      <c r="FU645" s="1"/>
      <c r="FV645" s="1"/>
      <c r="FW645" s="1"/>
      <c r="FX645" s="1"/>
      <c r="FY645" s="49"/>
      <c r="FZ645" s="49"/>
      <c r="GA645" s="49"/>
      <c r="GB645" s="49"/>
      <c r="GC645" s="49"/>
      <c r="GD645" s="49"/>
      <c r="GE645" s="49"/>
      <c r="GF645" s="49"/>
      <c r="GG645" s="49"/>
      <c r="GH645" s="49"/>
      <c r="GI645" s="49"/>
      <c r="GJ645" s="49"/>
      <c r="GK645" s="49"/>
      <c r="GL645" s="49"/>
      <c r="GM645" s="49"/>
      <c r="GN645" s="49"/>
      <c r="GO645" s="49"/>
      <c r="GP645" s="49"/>
      <c r="GQ645" s="49"/>
      <c r="GR645" s="49"/>
      <c r="GS645" s="49"/>
      <c r="GT645" s="49"/>
      <c r="GU645" s="49"/>
      <c r="GV645" s="49"/>
      <c r="GW645" s="49"/>
      <c r="GX645" s="49"/>
      <c r="GY645" s="49"/>
      <c r="GZ645" s="49"/>
      <c r="HA645" s="49"/>
      <c r="HB645" s="49"/>
      <c r="HC645" s="49"/>
      <c r="HD645" s="49"/>
      <c r="HE645" s="49"/>
      <c r="HF645" s="49"/>
      <c r="HG645" s="49"/>
      <c r="HH645" s="49"/>
      <c r="HI645" s="49"/>
      <c r="HJ645" s="49"/>
    </row>
    <row r="646" spans="1:218" ht="15.75" customHeight="1">
      <c r="A646" s="1"/>
      <c r="B646" s="1"/>
      <c r="C646" s="1"/>
      <c r="D646" s="1"/>
      <c r="E646" s="1"/>
      <c r="F646" s="1"/>
      <c r="G646" s="1"/>
      <c r="H646" s="1"/>
      <c r="I646" s="16"/>
      <c r="J646" s="1"/>
      <c r="K646" s="1"/>
      <c r="L646" s="1"/>
      <c r="M646" s="1"/>
      <c r="N646" s="16"/>
      <c r="O646" s="1"/>
      <c r="P646" s="1"/>
      <c r="Q646" s="1"/>
      <c r="R646" s="1"/>
      <c r="S646" s="16"/>
      <c r="T646" s="1"/>
      <c r="U646" s="1"/>
      <c r="V646" s="1"/>
      <c r="W646" s="1"/>
      <c r="X646" s="16"/>
      <c r="Y646" s="1"/>
      <c r="Z646" s="1"/>
      <c r="AA646" s="1"/>
      <c r="AB646" s="1"/>
      <c r="AC646" s="1"/>
      <c r="AD646" s="1"/>
      <c r="AE646" s="1"/>
      <c r="AF646" s="1"/>
      <c r="AG646" s="1"/>
      <c r="AH646" s="16"/>
      <c r="AI646" s="1"/>
      <c r="AJ646" s="1"/>
      <c r="AK646" s="1"/>
      <c r="AL646" s="1"/>
      <c r="AM646" s="16"/>
      <c r="AN646" s="1"/>
      <c r="AO646" s="1"/>
      <c r="AP646" s="1"/>
      <c r="AQ646" s="1"/>
      <c r="AR646" s="16"/>
      <c r="AS646" s="1"/>
      <c r="AT646" s="1"/>
      <c r="AU646" s="1"/>
      <c r="AV646" s="1"/>
      <c r="AW646" s="1"/>
      <c r="AX646" s="1"/>
      <c r="AY646" s="1"/>
      <c r="AZ646" s="1"/>
      <c r="BA646" s="1"/>
      <c r="BB646" s="16"/>
      <c r="BC646" s="1"/>
      <c r="BD646" s="1"/>
      <c r="BE646" s="1"/>
      <c r="BF646" s="1"/>
      <c r="BG646" s="16"/>
      <c r="BH646" s="1"/>
      <c r="BI646" s="1"/>
      <c r="BJ646" s="1"/>
      <c r="BK646" s="1"/>
      <c r="BL646" s="16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6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  <c r="FE646" s="1"/>
      <c r="FF646" s="1"/>
      <c r="FG646" s="1"/>
      <c r="FH646" s="1"/>
      <c r="FI646" s="1"/>
      <c r="FJ646" s="1"/>
      <c r="FK646" s="1"/>
      <c r="FL646" s="1"/>
      <c r="FM646" s="1"/>
      <c r="FN646" s="1"/>
      <c r="FO646" s="1"/>
      <c r="FP646" s="1"/>
      <c r="FQ646" s="1"/>
      <c r="FR646" s="1"/>
      <c r="FS646" s="1"/>
      <c r="FT646" s="1"/>
      <c r="FU646" s="1"/>
      <c r="FV646" s="1"/>
      <c r="FW646" s="1"/>
      <c r="FX646" s="1"/>
      <c r="FY646" s="49"/>
      <c r="FZ646" s="49"/>
      <c r="GA646" s="49"/>
      <c r="GB646" s="49"/>
      <c r="GC646" s="49"/>
      <c r="GD646" s="49"/>
      <c r="GE646" s="49"/>
      <c r="GF646" s="49"/>
      <c r="GG646" s="49"/>
      <c r="GH646" s="49"/>
      <c r="GI646" s="49"/>
      <c r="GJ646" s="49"/>
      <c r="GK646" s="49"/>
      <c r="GL646" s="49"/>
      <c r="GM646" s="49"/>
      <c r="GN646" s="49"/>
      <c r="GO646" s="49"/>
      <c r="GP646" s="49"/>
      <c r="GQ646" s="49"/>
      <c r="GR646" s="49"/>
      <c r="GS646" s="49"/>
      <c r="GT646" s="49"/>
      <c r="GU646" s="49"/>
      <c r="GV646" s="49"/>
      <c r="GW646" s="49"/>
      <c r="GX646" s="49"/>
      <c r="GY646" s="49"/>
      <c r="GZ646" s="49"/>
      <c r="HA646" s="49"/>
      <c r="HB646" s="49"/>
      <c r="HC646" s="49"/>
      <c r="HD646" s="49"/>
      <c r="HE646" s="49"/>
      <c r="HF646" s="49"/>
      <c r="HG646" s="49"/>
      <c r="HH646" s="49"/>
      <c r="HI646" s="49"/>
      <c r="HJ646" s="49"/>
    </row>
    <row r="647" spans="1:218" ht="15.75" customHeight="1">
      <c r="A647" s="1"/>
      <c r="B647" s="1"/>
      <c r="C647" s="1"/>
      <c r="D647" s="1"/>
      <c r="E647" s="1"/>
      <c r="F647" s="1"/>
      <c r="G647" s="1"/>
      <c r="H647" s="1"/>
      <c r="I647" s="16"/>
      <c r="J647" s="1"/>
      <c r="K647" s="1"/>
      <c r="L647" s="1"/>
      <c r="M647" s="1"/>
      <c r="N647" s="16"/>
      <c r="O647" s="1"/>
      <c r="P647" s="1"/>
      <c r="Q647" s="1"/>
      <c r="R647" s="1"/>
      <c r="S647" s="16"/>
      <c r="T647" s="1"/>
      <c r="U647" s="1"/>
      <c r="V647" s="1"/>
      <c r="W647" s="1"/>
      <c r="X647" s="16"/>
      <c r="Y647" s="1"/>
      <c r="Z647" s="1"/>
      <c r="AA647" s="1"/>
      <c r="AB647" s="1"/>
      <c r="AC647" s="1"/>
      <c r="AD647" s="1"/>
      <c r="AE647" s="1"/>
      <c r="AF647" s="1"/>
      <c r="AG647" s="1"/>
      <c r="AH647" s="16"/>
      <c r="AI647" s="1"/>
      <c r="AJ647" s="1"/>
      <c r="AK647" s="1"/>
      <c r="AL647" s="1"/>
      <c r="AM647" s="16"/>
      <c r="AN647" s="1"/>
      <c r="AO647" s="1"/>
      <c r="AP647" s="1"/>
      <c r="AQ647" s="1"/>
      <c r="AR647" s="16"/>
      <c r="AS647" s="1"/>
      <c r="AT647" s="1"/>
      <c r="AU647" s="1"/>
      <c r="AV647" s="1"/>
      <c r="AW647" s="1"/>
      <c r="AX647" s="1"/>
      <c r="AY647" s="1"/>
      <c r="AZ647" s="1"/>
      <c r="BA647" s="1"/>
      <c r="BB647" s="16"/>
      <c r="BC647" s="1"/>
      <c r="BD647" s="1"/>
      <c r="BE647" s="1"/>
      <c r="BF647" s="1"/>
      <c r="BG647" s="16"/>
      <c r="BH647" s="1"/>
      <c r="BI647" s="1"/>
      <c r="BJ647" s="1"/>
      <c r="BK647" s="1"/>
      <c r="BL647" s="16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6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  <c r="FE647" s="1"/>
      <c r="FF647" s="1"/>
      <c r="FG647" s="1"/>
      <c r="FH647" s="1"/>
      <c r="FI647" s="1"/>
      <c r="FJ647" s="1"/>
      <c r="FK647" s="1"/>
      <c r="FL647" s="1"/>
      <c r="FM647" s="1"/>
      <c r="FN647" s="1"/>
      <c r="FO647" s="1"/>
      <c r="FP647" s="1"/>
      <c r="FQ647" s="1"/>
      <c r="FR647" s="1"/>
      <c r="FS647" s="1"/>
      <c r="FT647" s="1"/>
      <c r="FU647" s="1"/>
      <c r="FV647" s="1"/>
      <c r="FW647" s="1"/>
      <c r="FX647" s="1"/>
      <c r="FY647" s="49"/>
      <c r="FZ647" s="49"/>
      <c r="GA647" s="49"/>
      <c r="GB647" s="49"/>
      <c r="GC647" s="49"/>
      <c r="GD647" s="49"/>
      <c r="GE647" s="49"/>
      <c r="GF647" s="49"/>
      <c r="GG647" s="49"/>
      <c r="GH647" s="49"/>
      <c r="GI647" s="49"/>
      <c r="GJ647" s="49"/>
      <c r="GK647" s="49"/>
      <c r="GL647" s="49"/>
      <c r="GM647" s="49"/>
      <c r="GN647" s="49"/>
      <c r="GO647" s="49"/>
      <c r="GP647" s="49"/>
      <c r="GQ647" s="49"/>
      <c r="GR647" s="49"/>
      <c r="GS647" s="49"/>
      <c r="GT647" s="49"/>
      <c r="GU647" s="49"/>
      <c r="GV647" s="49"/>
      <c r="GW647" s="49"/>
      <c r="GX647" s="49"/>
      <c r="GY647" s="49"/>
      <c r="GZ647" s="49"/>
      <c r="HA647" s="49"/>
      <c r="HB647" s="49"/>
      <c r="HC647" s="49"/>
      <c r="HD647" s="49"/>
      <c r="HE647" s="49"/>
      <c r="HF647" s="49"/>
      <c r="HG647" s="49"/>
      <c r="HH647" s="49"/>
      <c r="HI647" s="49"/>
      <c r="HJ647" s="49"/>
    </row>
    <row r="648" spans="1:218" ht="15.75" customHeight="1">
      <c r="A648" s="1"/>
      <c r="B648" s="1"/>
      <c r="C648" s="1"/>
      <c r="D648" s="1"/>
      <c r="E648" s="1"/>
      <c r="F648" s="1"/>
      <c r="G648" s="1"/>
      <c r="H648" s="1"/>
      <c r="I648" s="16"/>
      <c r="J648" s="1"/>
      <c r="K648" s="1"/>
      <c r="L648" s="1"/>
      <c r="M648" s="1"/>
      <c r="N648" s="16"/>
      <c r="O648" s="1"/>
      <c r="P648" s="1"/>
      <c r="Q648" s="1"/>
      <c r="R648" s="1"/>
      <c r="S648" s="16"/>
      <c r="T648" s="1"/>
      <c r="U648" s="1"/>
      <c r="V648" s="1"/>
      <c r="W648" s="1"/>
      <c r="X648" s="16"/>
      <c r="Y648" s="1"/>
      <c r="Z648" s="1"/>
      <c r="AA648" s="1"/>
      <c r="AB648" s="1"/>
      <c r="AC648" s="1"/>
      <c r="AD648" s="1"/>
      <c r="AE648" s="1"/>
      <c r="AF648" s="1"/>
      <c r="AG648" s="1"/>
      <c r="AH648" s="16"/>
      <c r="AI648" s="1"/>
      <c r="AJ648" s="1"/>
      <c r="AK648" s="1"/>
      <c r="AL648" s="1"/>
      <c r="AM648" s="16"/>
      <c r="AN648" s="1"/>
      <c r="AO648" s="1"/>
      <c r="AP648" s="1"/>
      <c r="AQ648" s="1"/>
      <c r="AR648" s="16"/>
      <c r="AS648" s="1"/>
      <c r="AT648" s="1"/>
      <c r="AU648" s="1"/>
      <c r="AV648" s="1"/>
      <c r="AW648" s="1"/>
      <c r="AX648" s="1"/>
      <c r="AY648" s="1"/>
      <c r="AZ648" s="1"/>
      <c r="BA648" s="1"/>
      <c r="BB648" s="16"/>
      <c r="BC648" s="1"/>
      <c r="BD648" s="1"/>
      <c r="BE648" s="1"/>
      <c r="BF648" s="1"/>
      <c r="BG648" s="16"/>
      <c r="BH648" s="1"/>
      <c r="BI648" s="1"/>
      <c r="BJ648" s="1"/>
      <c r="BK648" s="1"/>
      <c r="BL648" s="16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6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  <c r="FE648" s="1"/>
      <c r="FF648" s="1"/>
      <c r="FG648" s="1"/>
      <c r="FH648" s="1"/>
      <c r="FI648" s="1"/>
      <c r="FJ648" s="1"/>
      <c r="FK648" s="1"/>
      <c r="FL648" s="1"/>
      <c r="FM648" s="1"/>
      <c r="FN648" s="1"/>
      <c r="FO648" s="1"/>
      <c r="FP648" s="1"/>
      <c r="FQ648" s="1"/>
      <c r="FR648" s="1"/>
      <c r="FS648" s="1"/>
      <c r="FT648" s="1"/>
      <c r="FU648" s="1"/>
      <c r="FV648" s="1"/>
      <c r="FW648" s="1"/>
      <c r="FX648" s="1"/>
      <c r="FY648" s="49"/>
      <c r="FZ648" s="49"/>
      <c r="GA648" s="49"/>
      <c r="GB648" s="49"/>
      <c r="GC648" s="49"/>
      <c r="GD648" s="49"/>
      <c r="GE648" s="49"/>
      <c r="GF648" s="49"/>
      <c r="GG648" s="49"/>
      <c r="GH648" s="49"/>
      <c r="GI648" s="49"/>
      <c r="GJ648" s="49"/>
      <c r="GK648" s="49"/>
      <c r="GL648" s="49"/>
      <c r="GM648" s="49"/>
      <c r="GN648" s="49"/>
      <c r="GO648" s="49"/>
      <c r="GP648" s="49"/>
      <c r="GQ648" s="49"/>
      <c r="GR648" s="49"/>
      <c r="GS648" s="49"/>
      <c r="GT648" s="49"/>
      <c r="GU648" s="49"/>
      <c r="GV648" s="49"/>
      <c r="GW648" s="49"/>
      <c r="GX648" s="49"/>
      <c r="GY648" s="49"/>
      <c r="GZ648" s="49"/>
      <c r="HA648" s="49"/>
      <c r="HB648" s="49"/>
      <c r="HC648" s="49"/>
      <c r="HD648" s="49"/>
      <c r="HE648" s="49"/>
      <c r="HF648" s="49"/>
      <c r="HG648" s="49"/>
      <c r="HH648" s="49"/>
      <c r="HI648" s="49"/>
      <c r="HJ648" s="49"/>
    </row>
    <row r="649" spans="1:218" ht="15.75" customHeight="1">
      <c r="A649" s="1"/>
      <c r="B649" s="1"/>
      <c r="C649" s="1"/>
      <c r="D649" s="1"/>
      <c r="E649" s="1"/>
      <c r="F649" s="1"/>
      <c r="G649" s="1"/>
      <c r="H649" s="1"/>
      <c r="I649" s="16"/>
      <c r="J649" s="1"/>
      <c r="K649" s="1"/>
      <c r="L649" s="1"/>
      <c r="M649" s="1"/>
      <c r="N649" s="16"/>
      <c r="O649" s="1"/>
      <c r="P649" s="1"/>
      <c r="Q649" s="1"/>
      <c r="R649" s="1"/>
      <c r="S649" s="16"/>
      <c r="T649" s="1"/>
      <c r="U649" s="1"/>
      <c r="V649" s="1"/>
      <c r="W649" s="1"/>
      <c r="X649" s="16"/>
      <c r="Y649" s="1"/>
      <c r="Z649" s="1"/>
      <c r="AA649" s="1"/>
      <c r="AB649" s="1"/>
      <c r="AC649" s="1"/>
      <c r="AD649" s="1"/>
      <c r="AE649" s="1"/>
      <c r="AF649" s="1"/>
      <c r="AG649" s="1"/>
      <c r="AH649" s="16"/>
      <c r="AI649" s="1"/>
      <c r="AJ649" s="1"/>
      <c r="AK649" s="1"/>
      <c r="AL649" s="1"/>
      <c r="AM649" s="16"/>
      <c r="AN649" s="1"/>
      <c r="AO649" s="1"/>
      <c r="AP649" s="1"/>
      <c r="AQ649" s="1"/>
      <c r="AR649" s="16"/>
      <c r="AS649" s="1"/>
      <c r="AT649" s="1"/>
      <c r="AU649" s="1"/>
      <c r="AV649" s="1"/>
      <c r="AW649" s="1"/>
      <c r="AX649" s="1"/>
      <c r="AY649" s="1"/>
      <c r="AZ649" s="1"/>
      <c r="BA649" s="1"/>
      <c r="BB649" s="16"/>
      <c r="BC649" s="1"/>
      <c r="BD649" s="1"/>
      <c r="BE649" s="1"/>
      <c r="BF649" s="1"/>
      <c r="BG649" s="16"/>
      <c r="BH649" s="1"/>
      <c r="BI649" s="1"/>
      <c r="BJ649" s="1"/>
      <c r="BK649" s="1"/>
      <c r="BL649" s="16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6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  <c r="FE649" s="1"/>
      <c r="FF649" s="1"/>
      <c r="FG649" s="1"/>
      <c r="FH649" s="1"/>
      <c r="FI649" s="1"/>
      <c r="FJ649" s="1"/>
      <c r="FK649" s="1"/>
      <c r="FL649" s="1"/>
      <c r="FM649" s="1"/>
      <c r="FN649" s="1"/>
      <c r="FO649" s="1"/>
      <c r="FP649" s="1"/>
      <c r="FQ649" s="1"/>
      <c r="FR649" s="1"/>
      <c r="FS649" s="1"/>
      <c r="FT649" s="1"/>
      <c r="FU649" s="1"/>
      <c r="FV649" s="1"/>
      <c r="FW649" s="1"/>
      <c r="FX649" s="1"/>
      <c r="FY649" s="49"/>
      <c r="FZ649" s="49"/>
      <c r="GA649" s="49"/>
      <c r="GB649" s="49"/>
      <c r="GC649" s="49"/>
      <c r="GD649" s="49"/>
      <c r="GE649" s="49"/>
      <c r="GF649" s="49"/>
      <c r="GG649" s="49"/>
      <c r="GH649" s="49"/>
      <c r="GI649" s="49"/>
      <c r="GJ649" s="49"/>
      <c r="GK649" s="49"/>
      <c r="GL649" s="49"/>
      <c r="GM649" s="49"/>
      <c r="GN649" s="49"/>
      <c r="GO649" s="49"/>
      <c r="GP649" s="49"/>
      <c r="GQ649" s="49"/>
      <c r="GR649" s="49"/>
      <c r="GS649" s="49"/>
      <c r="GT649" s="49"/>
      <c r="GU649" s="49"/>
      <c r="GV649" s="49"/>
      <c r="GW649" s="49"/>
      <c r="GX649" s="49"/>
      <c r="GY649" s="49"/>
      <c r="GZ649" s="49"/>
      <c r="HA649" s="49"/>
      <c r="HB649" s="49"/>
      <c r="HC649" s="49"/>
      <c r="HD649" s="49"/>
      <c r="HE649" s="49"/>
      <c r="HF649" s="49"/>
      <c r="HG649" s="49"/>
      <c r="HH649" s="49"/>
      <c r="HI649" s="49"/>
      <c r="HJ649" s="49"/>
    </row>
    <row r="650" spans="1:218" ht="15.75" customHeight="1">
      <c r="A650" s="1"/>
      <c r="B650" s="1"/>
      <c r="C650" s="1"/>
      <c r="D650" s="1"/>
      <c r="E650" s="1"/>
      <c r="F650" s="1"/>
      <c r="G650" s="1"/>
      <c r="H650" s="1"/>
      <c r="I650" s="16"/>
      <c r="J650" s="1"/>
      <c r="K650" s="1"/>
      <c r="L650" s="1"/>
      <c r="M650" s="1"/>
      <c r="N650" s="16"/>
      <c r="O650" s="1"/>
      <c r="P650" s="1"/>
      <c r="Q650" s="1"/>
      <c r="R650" s="1"/>
      <c r="S650" s="16"/>
      <c r="T650" s="1"/>
      <c r="U650" s="1"/>
      <c r="V650" s="1"/>
      <c r="W650" s="1"/>
      <c r="X650" s="16"/>
      <c r="Y650" s="1"/>
      <c r="Z650" s="1"/>
      <c r="AA650" s="1"/>
      <c r="AB650" s="1"/>
      <c r="AC650" s="1"/>
      <c r="AD650" s="1"/>
      <c r="AE650" s="1"/>
      <c r="AF650" s="1"/>
      <c r="AG650" s="1"/>
      <c r="AH650" s="16"/>
      <c r="AI650" s="1"/>
      <c r="AJ650" s="1"/>
      <c r="AK650" s="1"/>
      <c r="AL650" s="1"/>
      <c r="AM650" s="16"/>
      <c r="AN650" s="1"/>
      <c r="AO650" s="1"/>
      <c r="AP650" s="1"/>
      <c r="AQ650" s="1"/>
      <c r="AR650" s="16"/>
      <c r="AS650" s="1"/>
      <c r="AT650" s="1"/>
      <c r="AU650" s="1"/>
      <c r="AV650" s="1"/>
      <c r="AW650" s="1"/>
      <c r="AX650" s="1"/>
      <c r="AY650" s="1"/>
      <c r="AZ650" s="1"/>
      <c r="BA650" s="1"/>
      <c r="BB650" s="16"/>
      <c r="BC650" s="1"/>
      <c r="BD650" s="1"/>
      <c r="BE650" s="1"/>
      <c r="BF650" s="1"/>
      <c r="BG650" s="16"/>
      <c r="BH650" s="1"/>
      <c r="BI650" s="1"/>
      <c r="BJ650" s="1"/>
      <c r="BK650" s="1"/>
      <c r="BL650" s="16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6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  <c r="FE650" s="1"/>
      <c r="FF650" s="1"/>
      <c r="FG650" s="1"/>
      <c r="FH650" s="1"/>
      <c r="FI650" s="1"/>
      <c r="FJ650" s="1"/>
      <c r="FK650" s="1"/>
      <c r="FL650" s="1"/>
      <c r="FM650" s="1"/>
      <c r="FN650" s="1"/>
      <c r="FO650" s="1"/>
      <c r="FP650" s="1"/>
      <c r="FQ650" s="1"/>
      <c r="FR650" s="1"/>
      <c r="FS650" s="1"/>
      <c r="FT650" s="1"/>
      <c r="FU650" s="1"/>
      <c r="FV650" s="1"/>
      <c r="FW650" s="1"/>
      <c r="FX650" s="1"/>
      <c r="FY650" s="49"/>
      <c r="FZ650" s="49"/>
      <c r="GA650" s="49"/>
      <c r="GB650" s="49"/>
      <c r="GC650" s="49"/>
      <c r="GD650" s="49"/>
      <c r="GE650" s="49"/>
      <c r="GF650" s="49"/>
      <c r="GG650" s="49"/>
      <c r="GH650" s="49"/>
      <c r="GI650" s="49"/>
      <c r="GJ650" s="49"/>
      <c r="GK650" s="49"/>
      <c r="GL650" s="49"/>
      <c r="GM650" s="49"/>
      <c r="GN650" s="49"/>
      <c r="GO650" s="49"/>
      <c r="GP650" s="49"/>
      <c r="GQ650" s="49"/>
      <c r="GR650" s="49"/>
      <c r="GS650" s="49"/>
      <c r="GT650" s="49"/>
      <c r="GU650" s="49"/>
      <c r="GV650" s="49"/>
      <c r="GW650" s="49"/>
      <c r="GX650" s="49"/>
      <c r="GY650" s="49"/>
      <c r="GZ650" s="49"/>
      <c r="HA650" s="49"/>
      <c r="HB650" s="49"/>
      <c r="HC650" s="49"/>
      <c r="HD650" s="49"/>
      <c r="HE650" s="49"/>
      <c r="HF650" s="49"/>
      <c r="HG650" s="49"/>
      <c r="HH650" s="49"/>
      <c r="HI650" s="49"/>
      <c r="HJ650" s="49"/>
    </row>
    <row r="651" spans="1:218" ht="15.75" customHeight="1">
      <c r="A651" s="1"/>
      <c r="B651" s="1"/>
      <c r="C651" s="1"/>
      <c r="D651" s="1"/>
      <c r="E651" s="1"/>
      <c r="F651" s="1"/>
      <c r="G651" s="1"/>
      <c r="H651" s="1"/>
      <c r="I651" s="16"/>
      <c r="J651" s="1"/>
      <c r="K651" s="1"/>
      <c r="L651" s="1"/>
      <c r="M651" s="1"/>
      <c r="N651" s="16"/>
      <c r="O651" s="1"/>
      <c r="P651" s="1"/>
      <c r="Q651" s="1"/>
      <c r="R651" s="1"/>
      <c r="S651" s="16"/>
      <c r="T651" s="1"/>
      <c r="U651" s="1"/>
      <c r="V651" s="1"/>
      <c r="W651" s="1"/>
      <c r="X651" s="16"/>
      <c r="Y651" s="1"/>
      <c r="Z651" s="1"/>
      <c r="AA651" s="1"/>
      <c r="AB651" s="1"/>
      <c r="AC651" s="1"/>
      <c r="AD651" s="1"/>
      <c r="AE651" s="1"/>
      <c r="AF651" s="1"/>
      <c r="AG651" s="1"/>
      <c r="AH651" s="16"/>
      <c r="AI651" s="1"/>
      <c r="AJ651" s="1"/>
      <c r="AK651" s="1"/>
      <c r="AL651" s="1"/>
      <c r="AM651" s="16"/>
      <c r="AN651" s="1"/>
      <c r="AO651" s="1"/>
      <c r="AP651" s="1"/>
      <c r="AQ651" s="1"/>
      <c r="AR651" s="16"/>
      <c r="AS651" s="1"/>
      <c r="AT651" s="1"/>
      <c r="AU651" s="1"/>
      <c r="AV651" s="1"/>
      <c r="AW651" s="1"/>
      <c r="AX651" s="1"/>
      <c r="AY651" s="1"/>
      <c r="AZ651" s="1"/>
      <c r="BA651" s="1"/>
      <c r="BB651" s="16"/>
      <c r="BC651" s="1"/>
      <c r="BD651" s="1"/>
      <c r="BE651" s="1"/>
      <c r="BF651" s="1"/>
      <c r="BG651" s="16"/>
      <c r="BH651" s="1"/>
      <c r="BI651" s="1"/>
      <c r="BJ651" s="1"/>
      <c r="BK651" s="1"/>
      <c r="BL651" s="16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6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  <c r="FE651" s="1"/>
      <c r="FF651" s="1"/>
      <c r="FG651" s="1"/>
      <c r="FH651" s="1"/>
      <c r="FI651" s="1"/>
      <c r="FJ651" s="1"/>
      <c r="FK651" s="1"/>
      <c r="FL651" s="1"/>
      <c r="FM651" s="1"/>
      <c r="FN651" s="1"/>
      <c r="FO651" s="1"/>
      <c r="FP651" s="1"/>
      <c r="FQ651" s="1"/>
      <c r="FR651" s="1"/>
      <c r="FS651" s="1"/>
      <c r="FT651" s="1"/>
      <c r="FU651" s="1"/>
      <c r="FV651" s="1"/>
      <c r="FW651" s="1"/>
      <c r="FX651" s="1"/>
      <c r="FY651" s="49"/>
      <c r="FZ651" s="49"/>
      <c r="GA651" s="49"/>
      <c r="GB651" s="49"/>
      <c r="GC651" s="49"/>
      <c r="GD651" s="49"/>
      <c r="GE651" s="49"/>
      <c r="GF651" s="49"/>
      <c r="GG651" s="49"/>
      <c r="GH651" s="49"/>
      <c r="GI651" s="49"/>
      <c r="GJ651" s="49"/>
      <c r="GK651" s="49"/>
      <c r="GL651" s="49"/>
      <c r="GM651" s="49"/>
      <c r="GN651" s="49"/>
      <c r="GO651" s="49"/>
      <c r="GP651" s="49"/>
      <c r="GQ651" s="49"/>
      <c r="GR651" s="49"/>
      <c r="GS651" s="49"/>
      <c r="GT651" s="49"/>
      <c r="GU651" s="49"/>
      <c r="GV651" s="49"/>
      <c r="GW651" s="49"/>
      <c r="GX651" s="49"/>
      <c r="GY651" s="49"/>
      <c r="GZ651" s="49"/>
      <c r="HA651" s="49"/>
      <c r="HB651" s="49"/>
      <c r="HC651" s="49"/>
      <c r="HD651" s="49"/>
      <c r="HE651" s="49"/>
      <c r="HF651" s="49"/>
      <c r="HG651" s="49"/>
      <c r="HH651" s="49"/>
      <c r="HI651" s="49"/>
      <c r="HJ651" s="49"/>
    </row>
    <row r="652" spans="1:218" ht="15.75" customHeight="1">
      <c r="A652" s="1"/>
      <c r="B652" s="1"/>
      <c r="C652" s="1"/>
      <c r="D652" s="1"/>
      <c r="E652" s="1"/>
      <c r="F652" s="1"/>
      <c r="G652" s="1"/>
      <c r="H652" s="1"/>
      <c r="I652" s="16"/>
      <c r="J652" s="1"/>
      <c r="K652" s="1"/>
      <c r="L652" s="1"/>
      <c r="M652" s="1"/>
      <c r="N652" s="16"/>
      <c r="O652" s="1"/>
      <c r="P652" s="1"/>
      <c r="Q652" s="1"/>
      <c r="R652" s="1"/>
      <c r="S652" s="16"/>
      <c r="T652" s="1"/>
      <c r="U652" s="1"/>
      <c r="V652" s="1"/>
      <c r="W652" s="1"/>
      <c r="X652" s="16"/>
      <c r="Y652" s="1"/>
      <c r="Z652" s="1"/>
      <c r="AA652" s="1"/>
      <c r="AB652" s="1"/>
      <c r="AC652" s="1"/>
      <c r="AD652" s="1"/>
      <c r="AE652" s="1"/>
      <c r="AF652" s="1"/>
      <c r="AG652" s="1"/>
      <c r="AH652" s="16"/>
      <c r="AI652" s="1"/>
      <c r="AJ652" s="1"/>
      <c r="AK652" s="1"/>
      <c r="AL652" s="1"/>
      <c r="AM652" s="16"/>
      <c r="AN652" s="1"/>
      <c r="AO652" s="1"/>
      <c r="AP652" s="1"/>
      <c r="AQ652" s="1"/>
      <c r="AR652" s="16"/>
      <c r="AS652" s="1"/>
      <c r="AT652" s="1"/>
      <c r="AU652" s="1"/>
      <c r="AV652" s="1"/>
      <c r="AW652" s="1"/>
      <c r="AX652" s="1"/>
      <c r="AY652" s="1"/>
      <c r="AZ652" s="1"/>
      <c r="BA652" s="1"/>
      <c r="BB652" s="16"/>
      <c r="BC652" s="1"/>
      <c r="BD652" s="1"/>
      <c r="BE652" s="1"/>
      <c r="BF652" s="1"/>
      <c r="BG652" s="16"/>
      <c r="BH652" s="1"/>
      <c r="BI652" s="1"/>
      <c r="BJ652" s="1"/>
      <c r="BK652" s="1"/>
      <c r="BL652" s="16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6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  <c r="FE652" s="1"/>
      <c r="FF652" s="1"/>
      <c r="FG652" s="1"/>
      <c r="FH652" s="1"/>
      <c r="FI652" s="1"/>
      <c r="FJ652" s="1"/>
      <c r="FK652" s="1"/>
      <c r="FL652" s="1"/>
      <c r="FM652" s="1"/>
      <c r="FN652" s="1"/>
      <c r="FO652" s="1"/>
      <c r="FP652" s="1"/>
      <c r="FQ652" s="1"/>
      <c r="FR652" s="1"/>
      <c r="FS652" s="1"/>
      <c r="FT652" s="1"/>
      <c r="FU652" s="1"/>
      <c r="FV652" s="1"/>
      <c r="FW652" s="1"/>
      <c r="FX652" s="1"/>
      <c r="FY652" s="49"/>
      <c r="FZ652" s="49"/>
      <c r="GA652" s="49"/>
      <c r="GB652" s="49"/>
      <c r="GC652" s="49"/>
      <c r="GD652" s="49"/>
      <c r="GE652" s="49"/>
      <c r="GF652" s="49"/>
      <c r="GG652" s="49"/>
      <c r="GH652" s="49"/>
      <c r="GI652" s="49"/>
      <c r="GJ652" s="49"/>
      <c r="GK652" s="49"/>
      <c r="GL652" s="49"/>
      <c r="GM652" s="49"/>
      <c r="GN652" s="49"/>
      <c r="GO652" s="49"/>
      <c r="GP652" s="49"/>
      <c r="GQ652" s="49"/>
      <c r="GR652" s="49"/>
      <c r="GS652" s="49"/>
      <c r="GT652" s="49"/>
      <c r="GU652" s="49"/>
      <c r="GV652" s="49"/>
      <c r="GW652" s="49"/>
      <c r="GX652" s="49"/>
      <c r="GY652" s="49"/>
      <c r="GZ652" s="49"/>
      <c r="HA652" s="49"/>
      <c r="HB652" s="49"/>
      <c r="HC652" s="49"/>
      <c r="HD652" s="49"/>
      <c r="HE652" s="49"/>
      <c r="HF652" s="49"/>
      <c r="HG652" s="49"/>
      <c r="HH652" s="49"/>
      <c r="HI652" s="49"/>
      <c r="HJ652" s="49"/>
    </row>
    <row r="653" spans="1:218" ht="15.75" customHeight="1">
      <c r="A653" s="1"/>
      <c r="B653" s="1"/>
      <c r="C653" s="1"/>
      <c r="D653" s="1"/>
      <c r="E653" s="1"/>
      <c r="F653" s="1"/>
      <c r="G653" s="1"/>
      <c r="H653" s="1"/>
      <c r="I653" s="16"/>
      <c r="J653" s="1"/>
      <c r="K653" s="1"/>
      <c r="L653" s="1"/>
      <c r="M653" s="1"/>
      <c r="N653" s="16"/>
      <c r="O653" s="1"/>
      <c r="P653" s="1"/>
      <c r="Q653" s="1"/>
      <c r="R653" s="1"/>
      <c r="S653" s="16"/>
      <c r="T653" s="1"/>
      <c r="U653" s="1"/>
      <c r="V653" s="1"/>
      <c r="W653" s="1"/>
      <c r="X653" s="16"/>
      <c r="Y653" s="1"/>
      <c r="Z653" s="1"/>
      <c r="AA653" s="1"/>
      <c r="AB653" s="1"/>
      <c r="AC653" s="1"/>
      <c r="AD653" s="1"/>
      <c r="AE653" s="1"/>
      <c r="AF653" s="1"/>
      <c r="AG653" s="1"/>
      <c r="AH653" s="16"/>
      <c r="AI653" s="1"/>
      <c r="AJ653" s="1"/>
      <c r="AK653" s="1"/>
      <c r="AL653" s="1"/>
      <c r="AM653" s="16"/>
      <c r="AN653" s="1"/>
      <c r="AO653" s="1"/>
      <c r="AP653" s="1"/>
      <c r="AQ653" s="1"/>
      <c r="AR653" s="16"/>
      <c r="AS653" s="1"/>
      <c r="AT653" s="1"/>
      <c r="AU653" s="1"/>
      <c r="AV653" s="1"/>
      <c r="AW653" s="1"/>
      <c r="AX653" s="1"/>
      <c r="AY653" s="1"/>
      <c r="AZ653" s="1"/>
      <c r="BA653" s="1"/>
      <c r="BB653" s="16"/>
      <c r="BC653" s="1"/>
      <c r="BD653" s="1"/>
      <c r="BE653" s="1"/>
      <c r="BF653" s="1"/>
      <c r="BG653" s="16"/>
      <c r="BH653" s="1"/>
      <c r="BI653" s="1"/>
      <c r="BJ653" s="1"/>
      <c r="BK653" s="1"/>
      <c r="BL653" s="16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6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  <c r="FE653" s="1"/>
      <c r="FF653" s="1"/>
      <c r="FG653" s="1"/>
      <c r="FH653" s="1"/>
      <c r="FI653" s="1"/>
      <c r="FJ653" s="1"/>
      <c r="FK653" s="1"/>
      <c r="FL653" s="1"/>
      <c r="FM653" s="1"/>
      <c r="FN653" s="1"/>
      <c r="FO653" s="1"/>
      <c r="FP653" s="1"/>
      <c r="FQ653" s="1"/>
      <c r="FR653" s="1"/>
      <c r="FS653" s="1"/>
      <c r="FT653" s="1"/>
      <c r="FU653" s="1"/>
      <c r="FV653" s="1"/>
      <c r="FW653" s="1"/>
      <c r="FX653" s="1"/>
      <c r="FY653" s="49"/>
      <c r="FZ653" s="49"/>
      <c r="GA653" s="49"/>
      <c r="GB653" s="49"/>
      <c r="GC653" s="49"/>
      <c r="GD653" s="49"/>
      <c r="GE653" s="49"/>
      <c r="GF653" s="49"/>
      <c r="GG653" s="49"/>
      <c r="GH653" s="49"/>
      <c r="GI653" s="49"/>
      <c r="GJ653" s="49"/>
      <c r="GK653" s="49"/>
      <c r="GL653" s="49"/>
      <c r="GM653" s="49"/>
      <c r="GN653" s="49"/>
      <c r="GO653" s="49"/>
      <c r="GP653" s="49"/>
      <c r="GQ653" s="49"/>
      <c r="GR653" s="49"/>
      <c r="GS653" s="49"/>
      <c r="GT653" s="49"/>
      <c r="GU653" s="49"/>
      <c r="GV653" s="49"/>
      <c r="GW653" s="49"/>
      <c r="GX653" s="49"/>
      <c r="GY653" s="49"/>
      <c r="GZ653" s="49"/>
      <c r="HA653" s="49"/>
      <c r="HB653" s="49"/>
      <c r="HC653" s="49"/>
      <c r="HD653" s="49"/>
      <c r="HE653" s="49"/>
      <c r="HF653" s="49"/>
      <c r="HG653" s="49"/>
      <c r="HH653" s="49"/>
      <c r="HI653" s="49"/>
      <c r="HJ653" s="49"/>
    </row>
    <row r="654" spans="1:218" ht="15.75" customHeight="1">
      <c r="A654" s="1"/>
      <c r="B654" s="1"/>
      <c r="C654" s="1"/>
      <c r="D654" s="1"/>
      <c r="E654" s="1"/>
      <c r="F654" s="1"/>
      <c r="G654" s="1"/>
      <c r="H654" s="1"/>
      <c r="I654" s="16"/>
      <c r="J654" s="1"/>
      <c r="K654" s="1"/>
      <c r="L654" s="1"/>
      <c r="M654" s="1"/>
      <c r="N654" s="16"/>
      <c r="O654" s="1"/>
      <c r="P654" s="1"/>
      <c r="Q654" s="1"/>
      <c r="R654" s="1"/>
      <c r="S654" s="16"/>
      <c r="T654" s="1"/>
      <c r="U654" s="1"/>
      <c r="V654" s="1"/>
      <c r="W654" s="1"/>
      <c r="X654" s="16"/>
      <c r="Y654" s="1"/>
      <c r="Z654" s="1"/>
      <c r="AA654" s="1"/>
      <c r="AB654" s="1"/>
      <c r="AC654" s="1"/>
      <c r="AD654" s="1"/>
      <c r="AE654" s="1"/>
      <c r="AF654" s="1"/>
      <c r="AG654" s="1"/>
      <c r="AH654" s="16"/>
      <c r="AI654" s="1"/>
      <c r="AJ654" s="1"/>
      <c r="AK654" s="1"/>
      <c r="AL654" s="1"/>
      <c r="AM654" s="16"/>
      <c r="AN654" s="1"/>
      <c r="AO654" s="1"/>
      <c r="AP654" s="1"/>
      <c r="AQ654" s="1"/>
      <c r="AR654" s="16"/>
      <c r="AS654" s="1"/>
      <c r="AT654" s="1"/>
      <c r="AU654" s="1"/>
      <c r="AV654" s="1"/>
      <c r="AW654" s="1"/>
      <c r="AX654" s="1"/>
      <c r="AY654" s="1"/>
      <c r="AZ654" s="1"/>
      <c r="BA654" s="1"/>
      <c r="BB654" s="16"/>
      <c r="BC654" s="1"/>
      <c r="BD654" s="1"/>
      <c r="BE654" s="1"/>
      <c r="BF654" s="1"/>
      <c r="BG654" s="16"/>
      <c r="BH654" s="1"/>
      <c r="BI654" s="1"/>
      <c r="BJ654" s="1"/>
      <c r="BK654" s="1"/>
      <c r="BL654" s="16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6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  <c r="FE654" s="1"/>
      <c r="FF654" s="1"/>
      <c r="FG654" s="1"/>
      <c r="FH654" s="1"/>
      <c r="FI654" s="1"/>
      <c r="FJ654" s="1"/>
      <c r="FK654" s="1"/>
      <c r="FL654" s="1"/>
      <c r="FM654" s="1"/>
      <c r="FN654" s="1"/>
      <c r="FO654" s="1"/>
      <c r="FP654" s="1"/>
      <c r="FQ654" s="1"/>
      <c r="FR654" s="1"/>
      <c r="FS654" s="1"/>
      <c r="FT654" s="1"/>
      <c r="FU654" s="1"/>
      <c r="FV654" s="1"/>
      <c r="FW654" s="1"/>
      <c r="FX654" s="1"/>
      <c r="FY654" s="49"/>
      <c r="FZ654" s="49"/>
      <c r="GA654" s="49"/>
      <c r="GB654" s="49"/>
      <c r="GC654" s="49"/>
      <c r="GD654" s="49"/>
      <c r="GE654" s="49"/>
      <c r="GF654" s="49"/>
      <c r="GG654" s="49"/>
      <c r="GH654" s="49"/>
      <c r="GI654" s="49"/>
      <c r="GJ654" s="49"/>
      <c r="GK654" s="49"/>
      <c r="GL654" s="49"/>
      <c r="GM654" s="49"/>
      <c r="GN654" s="49"/>
      <c r="GO654" s="49"/>
      <c r="GP654" s="49"/>
      <c r="GQ654" s="49"/>
      <c r="GR654" s="49"/>
      <c r="GS654" s="49"/>
      <c r="GT654" s="49"/>
      <c r="GU654" s="49"/>
      <c r="GV654" s="49"/>
      <c r="GW654" s="49"/>
      <c r="GX654" s="49"/>
      <c r="GY654" s="49"/>
      <c r="GZ654" s="49"/>
      <c r="HA654" s="49"/>
      <c r="HB654" s="49"/>
      <c r="HC654" s="49"/>
      <c r="HD654" s="49"/>
      <c r="HE654" s="49"/>
      <c r="HF654" s="49"/>
      <c r="HG654" s="49"/>
      <c r="HH654" s="49"/>
      <c r="HI654" s="49"/>
      <c r="HJ654" s="49"/>
    </row>
    <row r="655" spans="1:218" ht="15.75" customHeight="1">
      <c r="A655" s="1"/>
      <c r="B655" s="1"/>
      <c r="C655" s="1"/>
      <c r="D655" s="1"/>
      <c r="E655" s="1"/>
      <c r="F655" s="1"/>
      <c r="G655" s="1"/>
      <c r="H655" s="1"/>
      <c r="I655" s="16"/>
      <c r="J655" s="1"/>
      <c r="K655" s="1"/>
      <c r="L655" s="1"/>
      <c r="M655" s="1"/>
      <c r="N655" s="16"/>
      <c r="O655" s="1"/>
      <c r="P655" s="1"/>
      <c r="Q655" s="1"/>
      <c r="R655" s="1"/>
      <c r="S655" s="16"/>
      <c r="T655" s="1"/>
      <c r="U655" s="1"/>
      <c r="V655" s="1"/>
      <c r="W655" s="1"/>
      <c r="X655" s="16"/>
      <c r="Y655" s="1"/>
      <c r="Z655" s="1"/>
      <c r="AA655" s="1"/>
      <c r="AB655" s="1"/>
      <c r="AC655" s="1"/>
      <c r="AD655" s="1"/>
      <c r="AE655" s="1"/>
      <c r="AF655" s="1"/>
      <c r="AG655" s="1"/>
      <c r="AH655" s="16"/>
      <c r="AI655" s="1"/>
      <c r="AJ655" s="1"/>
      <c r="AK655" s="1"/>
      <c r="AL655" s="1"/>
      <c r="AM655" s="16"/>
      <c r="AN655" s="1"/>
      <c r="AO655" s="1"/>
      <c r="AP655" s="1"/>
      <c r="AQ655" s="1"/>
      <c r="AR655" s="16"/>
      <c r="AS655" s="1"/>
      <c r="AT655" s="1"/>
      <c r="AU655" s="1"/>
      <c r="AV655" s="1"/>
      <c r="AW655" s="1"/>
      <c r="AX655" s="1"/>
      <c r="AY655" s="1"/>
      <c r="AZ655" s="1"/>
      <c r="BA655" s="1"/>
      <c r="BB655" s="16"/>
      <c r="BC655" s="1"/>
      <c r="BD655" s="1"/>
      <c r="BE655" s="1"/>
      <c r="BF655" s="1"/>
      <c r="BG655" s="16"/>
      <c r="BH655" s="1"/>
      <c r="BI655" s="1"/>
      <c r="BJ655" s="1"/>
      <c r="BK655" s="1"/>
      <c r="BL655" s="16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6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  <c r="FE655" s="1"/>
      <c r="FF655" s="1"/>
      <c r="FG655" s="1"/>
      <c r="FH655" s="1"/>
      <c r="FI655" s="1"/>
      <c r="FJ655" s="1"/>
      <c r="FK655" s="1"/>
      <c r="FL655" s="1"/>
      <c r="FM655" s="1"/>
      <c r="FN655" s="1"/>
      <c r="FO655" s="1"/>
      <c r="FP655" s="1"/>
      <c r="FQ655" s="1"/>
      <c r="FR655" s="1"/>
      <c r="FS655" s="1"/>
      <c r="FT655" s="1"/>
      <c r="FU655" s="1"/>
      <c r="FV655" s="1"/>
      <c r="FW655" s="1"/>
      <c r="FX655" s="1"/>
      <c r="FY655" s="49"/>
      <c r="FZ655" s="49"/>
      <c r="GA655" s="49"/>
      <c r="GB655" s="49"/>
      <c r="GC655" s="49"/>
      <c r="GD655" s="49"/>
      <c r="GE655" s="49"/>
      <c r="GF655" s="49"/>
      <c r="GG655" s="49"/>
      <c r="GH655" s="49"/>
      <c r="GI655" s="49"/>
      <c r="GJ655" s="49"/>
      <c r="GK655" s="49"/>
      <c r="GL655" s="49"/>
      <c r="GM655" s="49"/>
      <c r="GN655" s="49"/>
      <c r="GO655" s="49"/>
      <c r="GP655" s="49"/>
      <c r="GQ655" s="49"/>
      <c r="GR655" s="49"/>
      <c r="GS655" s="49"/>
      <c r="GT655" s="49"/>
      <c r="GU655" s="49"/>
      <c r="GV655" s="49"/>
      <c r="GW655" s="49"/>
      <c r="GX655" s="49"/>
      <c r="GY655" s="49"/>
      <c r="GZ655" s="49"/>
      <c r="HA655" s="49"/>
      <c r="HB655" s="49"/>
      <c r="HC655" s="49"/>
      <c r="HD655" s="49"/>
      <c r="HE655" s="49"/>
      <c r="HF655" s="49"/>
      <c r="HG655" s="49"/>
      <c r="HH655" s="49"/>
      <c r="HI655" s="49"/>
      <c r="HJ655" s="49"/>
    </row>
    <row r="656" spans="1:218" ht="15.75" customHeight="1">
      <c r="A656" s="1"/>
      <c r="B656" s="1"/>
      <c r="C656" s="1"/>
      <c r="D656" s="1"/>
      <c r="E656" s="1"/>
      <c r="F656" s="1"/>
      <c r="G656" s="1"/>
      <c r="H656" s="1"/>
      <c r="I656" s="16"/>
      <c r="J656" s="1"/>
      <c r="K656" s="1"/>
      <c r="L656" s="1"/>
      <c r="M656" s="1"/>
      <c r="N656" s="16"/>
      <c r="O656" s="1"/>
      <c r="P656" s="1"/>
      <c r="Q656" s="1"/>
      <c r="R656" s="1"/>
      <c r="S656" s="16"/>
      <c r="T656" s="1"/>
      <c r="U656" s="1"/>
      <c r="V656" s="1"/>
      <c r="W656" s="1"/>
      <c r="X656" s="16"/>
      <c r="Y656" s="1"/>
      <c r="Z656" s="1"/>
      <c r="AA656" s="1"/>
      <c r="AB656" s="1"/>
      <c r="AC656" s="1"/>
      <c r="AD656" s="1"/>
      <c r="AE656" s="1"/>
      <c r="AF656" s="1"/>
      <c r="AG656" s="1"/>
      <c r="AH656" s="16"/>
      <c r="AI656" s="1"/>
      <c r="AJ656" s="1"/>
      <c r="AK656" s="1"/>
      <c r="AL656" s="1"/>
      <c r="AM656" s="16"/>
      <c r="AN656" s="1"/>
      <c r="AO656" s="1"/>
      <c r="AP656" s="1"/>
      <c r="AQ656" s="1"/>
      <c r="AR656" s="16"/>
      <c r="AS656" s="1"/>
      <c r="AT656" s="1"/>
      <c r="AU656" s="1"/>
      <c r="AV656" s="1"/>
      <c r="AW656" s="1"/>
      <c r="AX656" s="1"/>
      <c r="AY656" s="1"/>
      <c r="AZ656" s="1"/>
      <c r="BA656" s="1"/>
      <c r="BB656" s="16"/>
      <c r="BC656" s="1"/>
      <c r="BD656" s="1"/>
      <c r="BE656" s="1"/>
      <c r="BF656" s="1"/>
      <c r="BG656" s="16"/>
      <c r="BH656" s="1"/>
      <c r="BI656" s="1"/>
      <c r="BJ656" s="1"/>
      <c r="BK656" s="1"/>
      <c r="BL656" s="16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6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  <c r="FE656" s="1"/>
      <c r="FF656" s="1"/>
      <c r="FG656" s="1"/>
      <c r="FH656" s="1"/>
      <c r="FI656" s="1"/>
      <c r="FJ656" s="1"/>
      <c r="FK656" s="1"/>
      <c r="FL656" s="1"/>
      <c r="FM656" s="1"/>
      <c r="FN656" s="1"/>
      <c r="FO656" s="1"/>
      <c r="FP656" s="1"/>
      <c r="FQ656" s="1"/>
      <c r="FR656" s="1"/>
      <c r="FS656" s="1"/>
      <c r="FT656" s="1"/>
      <c r="FU656" s="1"/>
      <c r="FV656" s="1"/>
      <c r="FW656" s="1"/>
      <c r="FX656" s="1"/>
      <c r="FY656" s="49"/>
      <c r="FZ656" s="49"/>
      <c r="GA656" s="49"/>
      <c r="GB656" s="49"/>
      <c r="GC656" s="49"/>
      <c r="GD656" s="49"/>
      <c r="GE656" s="49"/>
      <c r="GF656" s="49"/>
      <c r="GG656" s="49"/>
      <c r="GH656" s="49"/>
      <c r="GI656" s="49"/>
      <c r="GJ656" s="49"/>
      <c r="GK656" s="49"/>
      <c r="GL656" s="49"/>
      <c r="GM656" s="49"/>
      <c r="GN656" s="49"/>
      <c r="GO656" s="49"/>
      <c r="GP656" s="49"/>
      <c r="GQ656" s="49"/>
      <c r="GR656" s="49"/>
      <c r="GS656" s="49"/>
      <c r="GT656" s="49"/>
      <c r="GU656" s="49"/>
      <c r="GV656" s="49"/>
      <c r="GW656" s="49"/>
      <c r="GX656" s="49"/>
      <c r="GY656" s="49"/>
      <c r="GZ656" s="49"/>
      <c r="HA656" s="49"/>
      <c r="HB656" s="49"/>
      <c r="HC656" s="49"/>
      <c r="HD656" s="49"/>
      <c r="HE656" s="49"/>
      <c r="HF656" s="49"/>
      <c r="HG656" s="49"/>
      <c r="HH656" s="49"/>
      <c r="HI656" s="49"/>
      <c r="HJ656" s="49"/>
    </row>
    <row r="657" spans="1:218" ht="15.75" customHeight="1">
      <c r="A657" s="1"/>
      <c r="B657" s="1"/>
      <c r="C657" s="1"/>
      <c r="D657" s="1"/>
      <c r="E657" s="1"/>
      <c r="F657" s="1"/>
      <c r="G657" s="1"/>
      <c r="H657" s="1"/>
      <c r="I657" s="16"/>
      <c r="J657" s="1"/>
      <c r="K657" s="1"/>
      <c r="L657" s="1"/>
      <c r="M657" s="1"/>
      <c r="N657" s="16"/>
      <c r="O657" s="1"/>
      <c r="P657" s="1"/>
      <c r="Q657" s="1"/>
      <c r="R657" s="1"/>
      <c r="S657" s="16"/>
      <c r="T657" s="1"/>
      <c r="U657" s="1"/>
      <c r="V657" s="1"/>
      <c r="W657" s="1"/>
      <c r="X657" s="16"/>
      <c r="Y657" s="1"/>
      <c r="Z657" s="1"/>
      <c r="AA657" s="1"/>
      <c r="AB657" s="1"/>
      <c r="AC657" s="1"/>
      <c r="AD657" s="1"/>
      <c r="AE657" s="1"/>
      <c r="AF657" s="1"/>
      <c r="AG657" s="1"/>
      <c r="AH657" s="16"/>
      <c r="AI657" s="1"/>
      <c r="AJ657" s="1"/>
      <c r="AK657" s="1"/>
      <c r="AL657" s="1"/>
      <c r="AM657" s="16"/>
      <c r="AN657" s="1"/>
      <c r="AO657" s="1"/>
      <c r="AP657" s="1"/>
      <c r="AQ657" s="1"/>
      <c r="AR657" s="16"/>
      <c r="AS657" s="1"/>
      <c r="AT657" s="1"/>
      <c r="AU657" s="1"/>
      <c r="AV657" s="1"/>
      <c r="AW657" s="1"/>
      <c r="AX657" s="1"/>
      <c r="AY657" s="1"/>
      <c r="AZ657" s="1"/>
      <c r="BA657" s="1"/>
      <c r="BB657" s="16"/>
      <c r="BC657" s="1"/>
      <c r="BD657" s="1"/>
      <c r="BE657" s="1"/>
      <c r="BF657" s="1"/>
      <c r="BG657" s="16"/>
      <c r="BH657" s="1"/>
      <c r="BI657" s="1"/>
      <c r="BJ657" s="1"/>
      <c r="BK657" s="1"/>
      <c r="BL657" s="16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6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  <c r="FE657" s="1"/>
      <c r="FF657" s="1"/>
      <c r="FG657" s="1"/>
      <c r="FH657" s="1"/>
      <c r="FI657" s="1"/>
      <c r="FJ657" s="1"/>
      <c r="FK657" s="1"/>
      <c r="FL657" s="1"/>
      <c r="FM657" s="1"/>
      <c r="FN657" s="1"/>
      <c r="FO657" s="1"/>
      <c r="FP657" s="1"/>
      <c r="FQ657" s="1"/>
      <c r="FR657" s="1"/>
      <c r="FS657" s="1"/>
      <c r="FT657" s="1"/>
      <c r="FU657" s="1"/>
      <c r="FV657" s="1"/>
      <c r="FW657" s="1"/>
      <c r="FX657" s="1"/>
      <c r="FY657" s="49"/>
      <c r="FZ657" s="49"/>
      <c r="GA657" s="49"/>
      <c r="GB657" s="49"/>
      <c r="GC657" s="49"/>
      <c r="GD657" s="49"/>
      <c r="GE657" s="49"/>
      <c r="GF657" s="49"/>
      <c r="GG657" s="49"/>
      <c r="GH657" s="49"/>
      <c r="GI657" s="49"/>
      <c r="GJ657" s="49"/>
      <c r="GK657" s="49"/>
      <c r="GL657" s="49"/>
      <c r="GM657" s="49"/>
      <c r="GN657" s="49"/>
      <c r="GO657" s="49"/>
      <c r="GP657" s="49"/>
      <c r="GQ657" s="49"/>
      <c r="GR657" s="49"/>
      <c r="GS657" s="49"/>
      <c r="GT657" s="49"/>
      <c r="GU657" s="49"/>
      <c r="GV657" s="49"/>
      <c r="GW657" s="49"/>
      <c r="GX657" s="49"/>
      <c r="GY657" s="49"/>
      <c r="GZ657" s="49"/>
      <c r="HA657" s="49"/>
      <c r="HB657" s="49"/>
      <c r="HC657" s="49"/>
      <c r="HD657" s="49"/>
      <c r="HE657" s="49"/>
      <c r="HF657" s="49"/>
      <c r="HG657" s="49"/>
      <c r="HH657" s="49"/>
      <c r="HI657" s="49"/>
      <c r="HJ657" s="49"/>
    </row>
    <row r="658" spans="1:218" ht="15.75" customHeight="1">
      <c r="A658" s="1"/>
      <c r="B658" s="1"/>
      <c r="C658" s="1"/>
      <c r="D658" s="1"/>
      <c r="E658" s="1"/>
      <c r="F658" s="1"/>
      <c r="G658" s="1"/>
      <c r="H658" s="1"/>
      <c r="I658" s="16"/>
      <c r="J658" s="1"/>
      <c r="K658" s="1"/>
      <c r="L658" s="1"/>
      <c r="M658" s="1"/>
      <c r="N658" s="16"/>
      <c r="O658" s="1"/>
      <c r="P658" s="1"/>
      <c r="Q658" s="1"/>
      <c r="R658" s="1"/>
      <c r="S658" s="16"/>
      <c r="T658" s="1"/>
      <c r="U658" s="1"/>
      <c r="V658" s="1"/>
      <c r="W658" s="1"/>
      <c r="X658" s="16"/>
      <c r="Y658" s="1"/>
      <c r="Z658" s="1"/>
      <c r="AA658" s="1"/>
      <c r="AB658" s="1"/>
      <c r="AC658" s="1"/>
      <c r="AD658" s="1"/>
      <c r="AE658" s="1"/>
      <c r="AF658" s="1"/>
      <c r="AG658" s="1"/>
      <c r="AH658" s="16"/>
      <c r="AI658" s="1"/>
      <c r="AJ658" s="1"/>
      <c r="AK658" s="1"/>
      <c r="AL658" s="1"/>
      <c r="AM658" s="16"/>
      <c r="AN658" s="1"/>
      <c r="AO658" s="1"/>
      <c r="AP658" s="1"/>
      <c r="AQ658" s="1"/>
      <c r="AR658" s="16"/>
      <c r="AS658" s="1"/>
      <c r="AT658" s="1"/>
      <c r="AU658" s="1"/>
      <c r="AV658" s="1"/>
      <c r="AW658" s="1"/>
      <c r="AX658" s="1"/>
      <c r="AY658" s="1"/>
      <c r="AZ658" s="1"/>
      <c r="BA658" s="1"/>
      <c r="BB658" s="16"/>
      <c r="BC658" s="1"/>
      <c r="BD658" s="1"/>
      <c r="BE658" s="1"/>
      <c r="BF658" s="1"/>
      <c r="BG658" s="16"/>
      <c r="BH658" s="1"/>
      <c r="BI658" s="1"/>
      <c r="BJ658" s="1"/>
      <c r="BK658" s="1"/>
      <c r="BL658" s="16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6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  <c r="FE658" s="1"/>
      <c r="FF658" s="1"/>
      <c r="FG658" s="1"/>
      <c r="FH658" s="1"/>
      <c r="FI658" s="1"/>
      <c r="FJ658" s="1"/>
      <c r="FK658" s="1"/>
      <c r="FL658" s="1"/>
      <c r="FM658" s="1"/>
      <c r="FN658" s="1"/>
      <c r="FO658" s="1"/>
      <c r="FP658" s="1"/>
      <c r="FQ658" s="1"/>
      <c r="FR658" s="1"/>
      <c r="FS658" s="1"/>
      <c r="FT658" s="1"/>
      <c r="FU658" s="1"/>
      <c r="FV658" s="1"/>
      <c r="FW658" s="1"/>
      <c r="FX658" s="1"/>
      <c r="FY658" s="49"/>
      <c r="FZ658" s="49"/>
      <c r="GA658" s="49"/>
      <c r="GB658" s="49"/>
      <c r="GC658" s="49"/>
      <c r="GD658" s="49"/>
      <c r="GE658" s="49"/>
      <c r="GF658" s="49"/>
      <c r="GG658" s="49"/>
      <c r="GH658" s="49"/>
      <c r="GI658" s="49"/>
      <c r="GJ658" s="49"/>
      <c r="GK658" s="49"/>
      <c r="GL658" s="49"/>
      <c r="GM658" s="49"/>
      <c r="GN658" s="49"/>
      <c r="GO658" s="49"/>
      <c r="GP658" s="49"/>
      <c r="GQ658" s="49"/>
      <c r="GR658" s="49"/>
      <c r="GS658" s="49"/>
      <c r="GT658" s="49"/>
      <c r="GU658" s="49"/>
      <c r="GV658" s="49"/>
      <c r="GW658" s="49"/>
      <c r="GX658" s="49"/>
      <c r="GY658" s="49"/>
      <c r="GZ658" s="49"/>
      <c r="HA658" s="49"/>
      <c r="HB658" s="49"/>
      <c r="HC658" s="49"/>
      <c r="HD658" s="49"/>
      <c r="HE658" s="49"/>
      <c r="HF658" s="49"/>
      <c r="HG658" s="49"/>
      <c r="HH658" s="49"/>
      <c r="HI658" s="49"/>
      <c r="HJ658" s="49"/>
    </row>
    <row r="659" spans="1:218" ht="15.75" customHeight="1">
      <c r="A659" s="1"/>
      <c r="B659" s="1"/>
      <c r="C659" s="1"/>
      <c r="D659" s="1"/>
      <c r="E659" s="1"/>
      <c r="F659" s="1"/>
      <c r="G659" s="1"/>
      <c r="H659" s="1"/>
      <c r="I659" s="16"/>
      <c r="J659" s="1"/>
      <c r="K659" s="1"/>
      <c r="L659" s="1"/>
      <c r="M659" s="1"/>
      <c r="N659" s="16"/>
      <c r="O659" s="1"/>
      <c r="P659" s="1"/>
      <c r="Q659" s="1"/>
      <c r="R659" s="1"/>
      <c r="S659" s="16"/>
      <c r="T659" s="1"/>
      <c r="U659" s="1"/>
      <c r="V659" s="1"/>
      <c r="W659" s="1"/>
      <c r="X659" s="16"/>
      <c r="Y659" s="1"/>
      <c r="Z659" s="1"/>
      <c r="AA659" s="1"/>
      <c r="AB659" s="1"/>
      <c r="AC659" s="1"/>
      <c r="AD659" s="1"/>
      <c r="AE659" s="1"/>
      <c r="AF659" s="1"/>
      <c r="AG659" s="1"/>
      <c r="AH659" s="16"/>
      <c r="AI659" s="1"/>
      <c r="AJ659" s="1"/>
      <c r="AK659" s="1"/>
      <c r="AL659" s="1"/>
      <c r="AM659" s="16"/>
      <c r="AN659" s="1"/>
      <c r="AO659" s="1"/>
      <c r="AP659" s="1"/>
      <c r="AQ659" s="1"/>
      <c r="AR659" s="16"/>
      <c r="AS659" s="1"/>
      <c r="AT659" s="1"/>
      <c r="AU659" s="1"/>
      <c r="AV659" s="1"/>
      <c r="AW659" s="1"/>
      <c r="AX659" s="1"/>
      <c r="AY659" s="1"/>
      <c r="AZ659" s="1"/>
      <c r="BA659" s="1"/>
      <c r="BB659" s="16"/>
      <c r="BC659" s="1"/>
      <c r="BD659" s="1"/>
      <c r="BE659" s="1"/>
      <c r="BF659" s="1"/>
      <c r="BG659" s="16"/>
      <c r="BH659" s="1"/>
      <c r="BI659" s="1"/>
      <c r="BJ659" s="1"/>
      <c r="BK659" s="1"/>
      <c r="BL659" s="16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6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  <c r="FE659" s="1"/>
      <c r="FF659" s="1"/>
      <c r="FG659" s="1"/>
      <c r="FH659" s="1"/>
      <c r="FI659" s="1"/>
      <c r="FJ659" s="1"/>
      <c r="FK659" s="1"/>
      <c r="FL659" s="1"/>
      <c r="FM659" s="1"/>
      <c r="FN659" s="1"/>
      <c r="FO659" s="1"/>
      <c r="FP659" s="1"/>
      <c r="FQ659" s="1"/>
      <c r="FR659" s="1"/>
      <c r="FS659" s="1"/>
      <c r="FT659" s="1"/>
      <c r="FU659" s="1"/>
      <c r="FV659" s="1"/>
      <c r="FW659" s="1"/>
      <c r="FX659" s="1"/>
      <c r="FY659" s="49"/>
      <c r="FZ659" s="49"/>
      <c r="GA659" s="49"/>
      <c r="GB659" s="49"/>
      <c r="GC659" s="49"/>
      <c r="GD659" s="49"/>
      <c r="GE659" s="49"/>
      <c r="GF659" s="49"/>
      <c r="GG659" s="49"/>
      <c r="GH659" s="49"/>
      <c r="GI659" s="49"/>
      <c r="GJ659" s="49"/>
      <c r="GK659" s="49"/>
      <c r="GL659" s="49"/>
      <c r="GM659" s="49"/>
      <c r="GN659" s="49"/>
      <c r="GO659" s="49"/>
      <c r="GP659" s="49"/>
      <c r="GQ659" s="49"/>
      <c r="GR659" s="49"/>
      <c r="GS659" s="49"/>
      <c r="GT659" s="49"/>
      <c r="GU659" s="49"/>
      <c r="GV659" s="49"/>
      <c r="GW659" s="49"/>
      <c r="GX659" s="49"/>
      <c r="GY659" s="49"/>
      <c r="GZ659" s="49"/>
      <c r="HA659" s="49"/>
      <c r="HB659" s="49"/>
      <c r="HC659" s="49"/>
      <c r="HD659" s="49"/>
      <c r="HE659" s="49"/>
      <c r="HF659" s="49"/>
      <c r="HG659" s="49"/>
      <c r="HH659" s="49"/>
      <c r="HI659" s="49"/>
      <c r="HJ659" s="49"/>
    </row>
    <row r="660" spans="1:218" ht="15.75" customHeight="1">
      <c r="A660" s="1"/>
      <c r="B660" s="1"/>
      <c r="C660" s="1"/>
      <c r="D660" s="1"/>
      <c r="E660" s="1"/>
      <c r="F660" s="1"/>
      <c r="G660" s="1"/>
      <c r="H660" s="1"/>
      <c r="I660" s="16"/>
      <c r="J660" s="1"/>
      <c r="K660" s="1"/>
      <c r="L660" s="1"/>
      <c r="M660" s="1"/>
      <c r="N660" s="16"/>
      <c r="O660" s="1"/>
      <c r="P660" s="1"/>
      <c r="Q660" s="1"/>
      <c r="R660" s="1"/>
      <c r="S660" s="16"/>
      <c r="T660" s="1"/>
      <c r="U660" s="1"/>
      <c r="V660" s="1"/>
      <c r="W660" s="1"/>
      <c r="X660" s="16"/>
      <c r="Y660" s="1"/>
      <c r="Z660" s="1"/>
      <c r="AA660" s="1"/>
      <c r="AB660" s="1"/>
      <c r="AC660" s="1"/>
      <c r="AD660" s="1"/>
      <c r="AE660" s="1"/>
      <c r="AF660" s="1"/>
      <c r="AG660" s="1"/>
      <c r="AH660" s="16"/>
      <c r="AI660" s="1"/>
      <c r="AJ660" s="1"/>
      <c r="AK660" s="1"/>
      <c r="AL660" s="1"/>
      <c r="AM660" s="16"/>
      <c r="AN660" s="1"/>
      <c r="AO660" s="1"/>
      <c r="AP660" s="1"/>
      <c r="AQ660" s="1"/>
      <c r="AR660" s="16"/>
      <c r="AS660" s="1"/>
      <c r="AT660" s="1"/>
      <c r="AU660" s="1"/>
      <c r="AV660" s="1"/>
      <c r="AW660" s="1"/>
      <c r="AX660" s="1"/>
      <c r="AY660" s="1"/>
      <c r="AZ660" s="1"/>
      <c r="BA660" s="1"/>
      <c r="BB660" s="16"/>
      <c r="BC660" s="1"/>
      <c r="BD660" s="1"/>
      <c r="BE660" s="1"/>
      <c r="BF660" s="1"/>
      <c r="BG660" s="16"/>
      <c r="BH660" s="1"/>
      <c r="BI660" s="1"/>
      <c r="BJ660" s="1"/>
      <c r="BK660" s="1"/>
      <c r="BL660" s="16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6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  <c r="FE660" s="1"/>
      <c r="FF660" s="1"/>
      <c r="FG660" s="1"/>
      <c r="FH660" s="1"/>
      <c r="FI660" s="1"/>
      <c r="FJ660" s="1"/>
      <c r="FK660" s="1"/>
      <c r="FL660" s="1"/>
      <c r="FM660" s="1"/>
      <c r="FN660" s="1"/>
      <c r="FO660" s="1"/>
      <c r="FP660" s="1"/>
      <c r="FQ660" s="1"/>
      <c r="FR660" s="1"/>
      <c r="FS660" s="1"/>
      <c r="FT660" s="1"/>
      <c r="FU660" s="1"/>
      <c r="FV660" s="1"/>
      <c r="FW660" s="1"/>
      <c r="FX660" s="1"/>
      <c r="FY660" s="49"/>
      <c r="FZ660" s="49"/>
      <c r="GA660" s="49"/>
      <c r="GB660" s="49"/>
      <c r="GC660" s="49"/>
      <c r="GD660" s="49"/>
      <c r="GE660" s="49"/>
      <c r="GF660" s="49"/>
      <c r="GG660" s="49"/>
      <c r="GH660" s="49"/>
      <c r="GI660" s="49"/>
      <c r="GJ660" s="49"/>
      <c r="GK660" s="49"/>
      <c r="GL660" s="49"/>
      <c r="GM660" s="49"/>
      <c r="GN660" s="49"/>
      <c r="GO660" s="49"/>
      <c r="GP660" s="49"/>
      <c r="GQ660" s="49"/>
      <c r="GR660" s="49"/>
      <c r="GS660" s="49"/>
      <c r="GT660" s="49"/>
      <c r="GU660" s="49"/>
      <c r="GV660" s="49"/>
      <c r="GW660" s="49"/>
      <c r="GX660" s="49"/>
      <c r="GY660" s="49"/>
      <c r="GZ660" s="49"/>
      <c r="HA660" s="49"/>
      <c r="HB660" s="49"/>
      <c r="HC660" s="49"/>
      <c r="HD660" s="49"/>
      <c r="HE660" s="49"/>
      <c r="HF660" s="49"/>
      <c r="HG660" s="49"/>
      <c r="HH660" s="49"/>
      <c r="HI660" s="49"/>
      <c r="HJ660" s="49"/>
    </row>
    <row r="661" spans="1:218" ht="15.75" customHeight="1">
      <c r="A661" s="1"/>
      <c r="B661" s="1"/>
      <c r="C661" s="1"/>
      <c r="D661" s="1"/>
      <c r="E661" s="1"/>
      <c r="F661" s="1"/>
      <c r="G661" s="1"/>
      <c r="H661" s="1"/>
      <c r="I661" s="16"/>
      <c r="J661" s="1"/>
      <c r="K661" s="1"/>
      <c r="L661" s="1"/>
      <c r="M661" s="1"/>
      <c r="N661" s="16"/>
      <c r="O661" s="1"/>
      <c r="P661" s="1"/>
      <c r="Q661" s="1"/>
      <c r="R661" s="1"/>
      <c r="S661" s="16"/>
      <c r="T661" s="1"/>
      <c r="U661" s="1"/>
      <c r="V661" s="1"/>
      <c r="W661" s="1"/>
      <c r="X661" s="16"/>
      <c r="Y661" s="1"/>
      <c r="Z661" s="1"/>
      <c r="AA661" s="1"/>
      <c r="AB661" s="1"/>
      <c r="AC661" s="1"/>
      <c r="AD661" s="1"/>
      <c r="AE661" s="1"/>
      <c r="AF661" s="1"/>
      <c r="AG661" s="1"/>
      <c r="AH661" s="16"/>
      <c r="AI661" s="1"/>
      <c r="AJ661" s="1"/>
      <c r="AK661" s="1"/>
      <c r="AL661" s="1"/>
      <c r="AM661" s="16"/>
      <c r="AN661" s="1"/>
      <c r="AO661" s="1"/>
      <c r="AP661" s="1"/>
      <c r="AQ661" s="1"/>
      <c r="AR661" s="16"/>
      <c r="AS661" s="1"/>
      <c r="AT661" s="1"/>
      <c r="AU661" s="1"/>
      <c r="AV661" s="1"/>
      <c r="AW661" s="1"/>
      <c r="AX661" s="1"/>
      <c r="AY661" s="1"/>
      <c r="AZ661" s="1"/>
      <c r="BA661" s="1"/>
      <c r="BB661" s="16"/>
      <c r="BC661" s="1"/>
      <c r="BD661" s="1"/>
      <c r="BE661" s="1"/>
      <c r="BF661" s="1"/>
      <c r="BG661" s="16"/>
      <c r="BH661" s="1"/>
      <c r="BI661" s="1"/>
      <c r="BJ661" s="1"/>
      <c r="BK661" s="1"/>
      <c r="BL661" s="16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6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  <c r="FE661" s="1"/>
      <c r="FF661" s="1"/>
      <c r="FG661" s="1"/>
      <c r="FH661" s="1"/>
      <c r="FI661" s="1"/>
      <c r="FJ661" s="1"/>
      <c r="FK661" s="1"/>
      <c r="FL661" s="1"/>
      <c r="FM661" s="1"/>
      <c r="FN661" s="1"/>
      <c r="FO661" s="1"/>
      <c r="FP661" s="1"/>
      <c r="FQ661" s="1"/>
      <c r="FR661" s="1"/>
      <c r="FS661" s="1"/>
      <c r="FT661" s="1"/>
      <c r="FU661" s="1"/>
      <c r="FV661" s="1"/>
      <c r="FW661" s="1"/>
      <c r="FX661" s="1"/>
      <c r="FY661" s="49"/>
      <c r="FZ661" s="49"/>
      <c r="GA661" s="49"/>
      <c r="GB661" s="49"/>
      <c r="GC661" s="49"/>
      <c r="GD661" s="49"/>
      <c r="GE661" s="49"/>
      <c r="GF661" s="49"/>
      <c r="GG661" s="49"/>
      <c r="GH661" s="49"/>
      <c r="GI661" s="49"/>
      <c r="GJ661" s="49"/>
      <c r="GK661" s="49"/>
      <c r="GL661" s="49"/>
      <c r="GM661" s="49"/>
      <c r="GN661" s="49"/>
      <c r="GO661" s="49"/>
      <c r="GP661" s="49"/>
      <c r="GQ661" s="49"/>
      <c r="GR661" s="49"/>
      <c r="GS661" s="49"/>
      <c r="GT661" s="49"/>
      <c r="GU661" s="49"/>
      <c r="GV661" s="49"/>
      <c r="GW661" s="49"/>
      <c r="GX661" s="49"/>
      <c r="GY661" s="49"/>
      <c r="GZ661" s="49"/>
      <c r="HA661" s="49"/>
      <c r="HB661" s="49"/>
      <c r="HC661" s="49"/>
      <c r="HD661" s="49"/>
      <c r="HE661" s="49"/>
      <c r="HF661" s="49"/>
      <c r="HG661" s="49"/>
      <c r="HH661" s="49"/>
      <c r="HI661" s="49"/>
      <c r="HJ661" s="49"/>
    </row>
    <row r="662" spans="1:218" ht="15.75" customHeight="1">
      <c r="A662" s="1"/>
      <c r="B662" s="1"/>
      <c r="C662" s="1"/>
      <c r="D662" s="1"/>
      <c r="E662" s="1"/>
      <c r="F662" s="1"/>
      <c r="G662" s="1"/>
      <c r="H662" s="1"/>
      <c r="I662" s="16"/>
      <c r="J662" s="1"/>
      <c r="K662" s="1"/>
      <c r="L662" s="1"/>
      <c r="M662" s="1"/>
      <c r="N662" s="16"/>
      <c r="O662" s="1"/>
      <c r="P662" s="1"/>
      <c r="Q662" s="1"/>
      <c r="R662" s="1"/>
      <c r="S662" s="16"/>
      <c r="T662" s="1"/>
      <c r="U662" s="1"/>
      <c r="V662" s="1"/>
      <c r="W662" s="1"/>
      <c r="X662" s="16"/>
      <c r="Y662" s="1"/>
      <c r="Z662" s="1"/>
      <c r="AA662" s="1"/>
      <c r="AB662" s="1"/>
      <c r="AC662" s="1"/>
      <c r="AD662" s="1"/>
      <c r="AE662" s="1"/>
      <c r="AF662" s="1"/>
      <c r="AG662" s="1"/>
      <c r="AH662" s="16"/>
      <c r="AI662" s="1"/>
      <c r="AJ662" s="1"/>
      <c r="AK662" s="1"/>
      <c r="AL662" s="1"/>
      <c r="AM662" s="16"/>
      <c r="AN662" s="1"/>
      <c r="AO662" s="1"/>
      <c r="AP662" s="1"/>
      <c r="AQ662" s="1"/>
      <c r="AR662" s="16"/>
      <c r="AS662" s="1"/>
      <c r="AT662" s="1"/>
      <c r="AU662" s="1"/>
      <c r="AV662" s="1"/>
      <c r="AW662" s="1"/>
      <c r="AX662" s="1"/>
      <c r="AY662" s="1"/>
      <c r="AZ662" s="1"/>
      <c r="BA662" s="1"/>
      <c r="BB662" s="16"/>
      <c r="BC662" s="1"/>
      <c r="BD662" s="1"/>
      <c r="BE662" s="1"/>
      <c r="BF662" s="1"/>
      <c r="BG662" s="16"/>
      <c r="BH662" s="1"/>
      <c r="BI662" s="1"/>
      <c r="BJ662" s="1"/>
      <c r="BK662" s="1"/>
      <c r="BL662" s="16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6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  <c r="FE662" s="1"/>
      <c r="FF662" s="1"/>
      <c r="FG662" s="1"/>
      <c r="FH662" s="1"/>
      <c r="FI662" s="1"/>
      <c r="FJ662" s="1"/>
      <c r="FK662" s="1"/>
      <c r="FL662" s="1"/>
      <c r="FM662" s="1"/>
      <c r="FN662" s="1"/>
      <c r="FO662" s="1"/>
      <c r="FP662" s="1"/>
      <c r="FQ662" s="1"/>
      <c r="FR662" s="1"/>
      <c r="FS662" s="1"/>
      <c r="FT662" s="1"/>
      <c r="FU662" s="1"/>
      <c r="FV662" s="1"/>
      <c r="FW662" s="1"/>
      <c r="FX662" s="1"/>
      <c r="FY662" s="49"/>
      <c r="FZ662" s="49"/>
      <c r="GA662" s="49"/>
      <c r="GB662" s="49"/>
      <c r="GC662" s="49"/>
      <c r="GD662" s="49"/>
      <c r="GE662" s="49"/>
      <c r="GF662" s="49"/>
      <c r="GG662" s="49"/>
      <c r="GH662" s="49"/>
      <c r="GI662" s="49"/>
      <c r="GJ662" s="49"/>
      <c r="GK662" s="49"/>
      <c r="GL662" s="49"/>
      <c r="GM662" s="49"/>
      <c r="GN662" s="49"/>
      <c r="GO662" s="49"/>
      <c r="GP662" s="49"/>
      <c r="GQ662" s="49"/>
      <c r="GR662" s="49"/>
      <c r="GS662" s="49"/>
      <c r="GT662" s="49"/>
      <c r="GU662" s="49"/>
      <c r="GV662" s="49"/>
      <c r="GW662" s="49"/>
      <c r="GX662" s="49"/>
      <c r="GY662" s="49"/>
      <c r="GZ662" s="49"/>
      <c r="HA662" s="49"/>
      <c r="HB662" s="49"/>
      <c r="HC662" s="49"/>
      <c r="HD662" s="49"/>
      <c r="HE662" s="49"/>
      <c r="HF662" s="49"/>
      <c r="HG662" s="49"/>
      <c r="HH662" s="49"/>
      <c r="HI662" s="49"/>
      <c r="HJ662" s="49"/>
    </row>
    <row r="663" spans="1:218" ht="15.75" customHeight="1">
      <c r="A663" s="1"/>
      <c r="B663" s="1"/>
      <c r="C663" s="1"/>
      <c r="D663" s="1"/>
      <c r="E663" s="1"/>
      <c r="F663" s="1"/>
      <c r="G663" s="1"/>
      <c r="H663" s="1"/>
      <c r="I663" s="16"/>
      <c r="J663" s="1"/>
      <c r="K663" s="1"/>
      <c r="L663" s="1"/>
      <c r="M663" s="1"/>
      <c r="N663" s="16"/>
      <c r="O663" s="1"/>
      <c r="P663" s="1"/>
      <c r="Q663" s="1"/>
      <c r="R663" s="1"/>
      <c r="S663" s="16"/>
      <c r="T663" s="1"/>
      <c r="U663" s="1"/>
      <c r="V663" s="1"/>
      <c r="W663" s="1"/>
      <c r="X663" s="16"/>
      <c r="Y663" s="1"/>
      <c r="Z663" s="1"/>
      <c r="AA663" s="1"/>
      <c r="AB663" s="1"/>
      <c r="AC663" s="1"/>
      <c r="AD663" s="1"/>
      <c r="AE663" s="1"/>
      <c r="AF663" s="1"/>
      <c r="AG663" s="1"/>
      <c r="AH663" s="16"/>
      <c r="AI663" s="1"/>
      <c r="AJ663" s="1"/>
      <c r="AK663" s="1"/>
      <c r="AL663" s="1"/>
      <c r="AM663" s="16"/>
      <c r="AN663" s="1"/>
      <c r="AO663" s="1"/>
      <c r="AP663" s="1"/>
      <c r="AQ663" s="1"/>
      <c r="AR663" s="16"/>
      <c r="AS663" s="1"/>
      <c r="AT663" s="1"/>
      <c r="AU663" s="1"/>
      <c r="AV663" s="1"/>
      <c r="AW663" s="1"/>
      <c r="AX663" s="1"/>
      <c r="AY663" s="1"/>
      <c r="AZ663" s="1"/>
      <c r="BA663" s="1"/>
      <c r="BB663" s="16"/>
      <c r="BC663" s="1"/>
      <c r="BD663" s="1"/>
      <c r="BE663" s="1"/>
      <c r="BF663" s="1"/>
      <c r="BG663" s="16"/>
      <c r="BH663" s="1"/>
      <c r="BI663" s="1"/>
      <c r="BJ663" s="1"/>
      <c r="BK663" s="1"/>
      <c r="BL663" s="16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6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  <c r="FE663" s="1"/>
      <c r="FF663" s="1"/>
      <c r="FG663" s="1"/>
      <c r="FH663" s="1"/>
      <c r="FI663" s="1"/>
      <c r="FJ663" s="1"/>
      <c r="FK663" s="1"/>
      <c r="FL663" s="1"/>
      <c r="FM663" s="1"/>
      <c r="FN663" s="1"/>
      <c r="FO663" s="1"/>
      <c r="FP663" s="1"/>
      <c r="FQ663" s="1"/>
      <c r="FR663" s="1"/>
      <c r="FS663" s="1"/>
      <c r="FT663" s="1"/>
      <c r="FU663" s="1"/>
      <c r="FV663" s="1"/>
      <c r="FW663" s="1"/>
      <c r="FX663" s="1"/>
      <c r="FY663" s="49"/>
      <c r="FZ663" s="49"/>
      <c r="GA663" s="49"/>
      <c r="GB663" s="49"/>
      <c r="GC663" s="49"/>
      <c r="GD663" s="49"/>
      <c r="GE663" s="49"/>
      <c r="GF663" s="49"/>
      <c r="GG663" s="49"/>
      <c r="GH663" s="49"/>
      <c r="GI663" s="49"/>
      <c r="GJ663" s="49"/>
      <c r="GK663" s="49"/>
      <c r="GL663" s="49"/>
      <c r="GM663" s="49"/>
      <c r="GN663" s="49"/>
      <c r="GO663" s="49"/>
      <c r="GP663" s="49"/>
      <c r="GQ663" s="49"/>
      <c r="GR663" s="49"/>
      <c r="GS663" s="49"/>
      <c r="GT663" s="49"/>
      <c r="GU663" s="49"/>
      <c r="GV663" s="49"/>
      <c r="GW663" s="49"/>
      <c r="GX663" s="49"/>
      <c r="GY663" s="49"/>
      <c r="GZ663" s="49"/>
      <c r="HA663" s="49"/>
      <c r="HB663" s="49"/>
      <c r="HC663" s="49"/>
      <c r="HD663" s="49"/>
      <c r="HE663" s="49"/>
      <c r="HF663" s="49"/>
      <c r="HG663" s="49"/>
      <c r="HH663" s="49"/>
      <c r="HI663" s="49"/>
      <c r="HJ663" s="49"/>
    </row>
    <row r="664" spans="1:218" ht="15.75" customHeight="1">
      <c r="A664" s="1"/>
      <c r="B664" s="1"/>
      <c r="C664" s="1"/>
      <c r="D664" s="1"/>
      <c r="E664" s="1"/>
      <c r="F664" s="1"/>
      <c r="G664" s="1"/>
      <c r="H664" s="1"/>
      <c r="I664" s="16"/>
      <c r="J664" s="1"/>
      <c r="K664" s="1"/>
      <c r="L664" s="1"/>
      <c r="M664" s="1"/>
      <c r="N664" s="16"/>
      <c r="O664" s="1"/>
      <c r="P664" s="1"/>
      <c r="Q664" s="1"/>
      <c r="R664" s="1"/>
      <c r="S664" s="16"/>
      <c r="T664" s="1"/>
      <c r="U664" s="1"/>
      <c r="V664" s="1"/>
      <c r="W664" s="1"/>
      <c r="X664" s="16"/>
      <c r="Y664" s="1"/>
      <c r="Z664" s="1"/>
      <c r="AA664" s="1"/>
      <c r="AB664" s="1"/>
      <c r="AC664" s="1"/>
      <c r="AD664" s="1"/>
      <c r="AE664" s="1"/>
      <c r="AF664" s="1"/>
      <c r="AG664" s="1"/>
      <c r="AH664" s="16"/>
      <c r="AI664" s="1"/>
      <c r="AJ664" s="1"/>
      <c r="AK664" s="1"/>
      <c r="AL664" s="1"/>
      <c r="AM664" s="16"/>
      <c r="AN664" s="1"/>
      <c r="AO664" s="1"/>
      <c r="AP664" s="1"/>
      <c r="AQ664" s="1"/>
      <c r="AR664" s="16"/>
      <c r="AS664" s="1"/>
      <c r="AT664" s="1"/>
      <c r="AU664" s="1"/>
      <c r="AV664" s="1"/>
      <c r="AW664" s="1"/>
      <c r="AX664" s="1"/>
      <c r="AY664" s="1"/>
      <c r="AZ664" s="1"/>
      <c r="BA664" s="1"/>
      <c r="BB664" s="16"/>
      <c r="BC664" s="1"/>
      <c r="BD664" s="1"/>
      <c r="BE664" s="1"/>
      <c r="BF664" s="1"/>
      <c r="BG664" s="16"/>
      <c r="BH664" s="1"/>
      <c r="BI664" s="1"/>
      <c r="BJ664" s="1"/>
      <c r="BK664" s="1"/>
      <c r="BL664" s="16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6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  <c r="FE664" s="1"/>
      <c r="FF664" s="1"/>
      <c r="FG664" s="1"/>
      <c r="FH664" s="1"/>
      <c r="FI664" s="1"/>
      <c r="FJ664" s="1"/>
      <c r="FK664" s="1"/>
      <c r="FL664" s="1"/>
      <c r="FM664" s="1"/>
      <c r="FN664" s="1"/>
      <c r="FO664" s="1"/>
      <c r="FP664" s="1"/>
      <c r="FQ664" s="1"/>
      <c r="FR664" s="1"/>
      <c r="FS664" s="1"/>
      <c r="FT664" s="1"/>
      <c r="FU664" s="1"/>
      <c r="FV664" s="1"/>
      <c r="FW664" s="1"/>
      <c r="FX664" s="1"/>
      <c r="FY664" s="49"/>
      <c r="FZ664" s="49"/>
      <c r="GA664" s="49"/>
      <c r="GB664" s="49"/>
      <c r="GC664" s="49"/>
      <c r="GD664" s="49"/>
      <c r="GE664" s="49"/>
      <c r="GF664" s="49"/>
      <c r="GG664" s="49"/>
      <c r="GH664" s="49"/>
      <c r="GI664" s="49"/>
      <c r="GJ664" s="49"/>
      <c r="GK664" s="49"/>
      <c r="GL664" s="49"/>
      <c r="GM664" s="49"/>
      <c r="GN664" s="49"/>
      <c r="GO664" s="49"/>
      <c r="GP664" s="49"/>
      <c r="GQ664" s="49"/>
      <c r="GR664" s="49"/>
      <c r="GS664" s="49"/>
      <c r="GT664" s="49"/>
      <c r="GU664" s="49"/>
      <c r="GV664" s="49"/>
      <c r="GW664" s="49"/>
      <c r="GX664" s="49"/>
      <c r="GY664" s="49"/>
      <c r="GZ664" s="49"/>
      <c r="HA664" s="49"/>
      <c r="HB664" s="49"/>
      <c r="HC664" s="49"/>
      <c r="HD664" s="49"/>
      <c r="HE664" s="49"/>
      <c r="HF664" s="49"/>
      <c r="HG664" s="49"/>
      <c r="HH664" s="49"/>
      <c r="HI664" s="49"/>
      <c r="HJ664" s="49"/>
    </row>
    <row r="665" spans="1:218" ht="15.75" customHeight="1">
      <c r="A665" s="1"/>
      <c r="B665" s="1"/>
      <c r="C665" s="1"/>
      <c r="D665" s="1"/>
      <c r="E665" s="1"/>
      <c r="F665" s="1"/>
      <c r="G665" s="1"/>
      <c r="H665" s="1"/>
      <c r="I665" s="16"/>
      <c r="J665" s="1"/>
      <c r="K665" s="1"/>
      <c r="L665" s="1"/>
      <c r="M665" s="1"/>
      <c r="N665" s="16"/>
      <c r="O665" s="1"/>
      <c r="P665" s="1"/>
      <c r="Q665" s="1"/>
      <c r="R665" s="1"/>
      <c r="S665" s="16"/>
      <c r="T665" s="1"/>
      <c r="U665" s="1"/>
      <c r="V665" s="1"/>
      <c r="W665" s="1"/>
      <c r="X665" s="16"/>
      <c r="Y665" s="1"/>
      <c r="Z665" s="1"/>
      <c r="AA665" s="1"/>
      <c r="AB665" s="1"/>
      <c r="AC665" s="1"/>
      <c r="AD665" s="1"/>
      <c r="AE665" s="1"/>
      <c r="AF665" s="1"/>
      <c r="AG665" s="1"/>
      <c r="AH665" s="16"/>
      <c r="AI665" s="1"/>
      <c r="AJ665" s="1"/>
      <c r="AK665" s="1"/>
      <c r="AL665" s="1"/>
      <c r="AM665" s="16"/>
      <c r="AN665" s="1"/>
      <c r="AO665" s="1"/>
      <c r="AP665" s="1"/>
      <c r="AQ665" s="1"/>
      <c r="AR665" s="16"/>
      <c r="AS665" s="1"/>
      <c r="AT665" s="1"/>
      <c r="AU665" s="1"/>
      <c r="AV665" s="1"/>
      <c r="AW665" s="1"/>
      <c r="AX665" s="1"/>
      <c r="AY665" s="1"/>
      <c r="AZ665" s="1"/>
      <c r="BA665" s="1"/>
      <c r="BB665" s="16"/>
      <c r="BC665" s="1"/>
      <c r="BD665" s="1"/>
      <c r="BE665" s="1"/>
      <c r="BF665" s="1"/>
      <c r="BG665" s="16"/>
      <c r="BH665" s="1"/>
      <c r="BI665" s="1"/>
      <c r="BJ665" s="1"/>
      <c r="BK665" s="1"/>
      <c r="BL665" s="16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6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  <c r="FE665" s="1"/>
      <c r="FF665" s="1"/>
      <c r="FG665" s="1"/>
      <c r="FH665" s="1"/>
      <c r="FI665" s="1"/>
      <c r="FJ665" s="1"/>
      <c r="FK665" s="1"/>
      <c r="FL665" s="1"/>
      <c r="FM665" s="1"/>
      <c r="FN665" s="1"/>
      <c r="FO665" s="1"/>
      <c r="FP665" s="1"/>
      <c r="FQ665" s="1"/>
      <c r="FR665" s="1"/>
      <c r="FS665" s="1"/>
      <c r="FT665" s="1"/>
      <c r="FU665" s="1"/>
      <c r="FV665" s="1"/>
      <c r="FW665" s="1"/>
      <c r="FX665" s="1"/>
      <c r="FY665" s="49"/>
      <c r="FZ665" s="49"/>
      <c r="GA665" s="49"/>
      <c r="GB665" s="49"/>
      <c r="GC665" s="49"/>
      <c r="GD665" s="49"/>
      <c r="GE665" s="49"/>
      <c r="GF665" s="49"/>
      <c r="GG665" s="49"/>
      <c r="GH665" s="49"/>
      <c r="GI665" s="49"/>
      <c r="GJ665" s="49"/>
      <c r="GK665" s="49"/>
      <c r="GL665" s="49"/>
      <c r="GM665" s="49"/>
      <c r="GN665" s="49"/>
      <c r="GO665" s="49"/>
      <c r="GP665" s="49"/>
      <c r="GQ665" s="49"/>
      <c r="GR665" s="49"/>
      <c r="GS665" s="49"/>
      <c r="GT665" s="49"/>
      <c r="GU665" s="49"/>
      <c r="GV665" s="49"/>
      <c r="GW665" s="49"/>
      <c r="GX665" s="49"/>
      <c r="GY665" s="49"/>
      <c r="GZ665" s="49"/>
      <c r="HA665" s="49"/>
      <c r="HB665" s="49"/>
      <c r="HC665" s="49"/>
      <c r="HD665" s="49"/>
      <c r="HE665" s="49"/>
      <c r="HF665" s="49"/>
      <c r="HG665" s="49"/>
      <c r="HH665" s="49"/>
      <c r="HI665" s="49"/>
      <c r="HJ665" s="49"/>
    </row>
    <row r="666" spans="1:218" ht="15.75" customHeight="1">
      <c r="A666" s="1"/>
      <c r="B666" s="1"/>
      <c r="C666" s="1"/>
      <c r="D666" s="1"/>
      <c r="E666" s="1"/>
      <c r="F666" s="1"/>
      <c r="G666" s="1"/>
      <c r="H666" s="1"/>
      <c r="I666" s="16"/>
      <c r="J666" s="1"/>
      <c r="K666" s="1"/>
      <c r="L666" s="1"/>
      <c r="M666" s="1"/>
      <c r="N666" s="16"/>
      <c r="O666" s="1"/>
      <c r="P666" s="1"/>
      <c r="Q666" s="1"/>
      <c r="R666" s="1"/>
      <c r="S666" s="16"/>
      <c r="T666" s="1"/>
      <c r="U666" s="1"/>
      <c r="V666" s="1"/>
      <c r="W666" s="1"/>
      <c r="X666" s="16"/>
      <c r="Y666" s="1"/>
      <c r="Z666" s="1"/>
      <c r="AA666" s="1"/>
      <c r="AB666" s="1"/>
      <c r="AC666" s="1"/>
      <c r="AD666" s="1"/>
      <c r="AE666" s="1"/>
      <c r="AF666" s="1"/>
      <c r="AG666" s="1"/>
      <c r="AH666" s="16"/>
      <c r="AI666" s="1"/>
      <c r="AJ666" s="1"/>
      <c r="AK666" s="1"/>
      <c r="AL666" s="1"/>
      <c r="AM666" s="16"/>
      <c r="AN666" s="1"/>
      <c r="AO666" s="1"/>
      <c r="AP666" s="1"/>
      <c r="AQ666" s="1"/>
      <c r="AR666" s="16"/>
      <c r="AS666" s="1"/>
      <c r="AT666" s="1"/>
      <c r="AU666" s="1"/>
      <c r="AV666" s="1"/>
      <c r="AW666" s="1"/>
      <c r="AX666" s="1"/>
      <c r="AY666" s="1"/>
      <c r="AZ666" s="1"/>
      <c r="BA666" s="1"/>
      <c r="BB666" s="16"/>
      <c r="BC666" s="1"/>
      <c r="BD666" s="1"/>
      <c r="BE666" s="1"/>
      <c r="BF666" s="1"/>
      <c r="BG666" s="16"/>
      <c r="BH666" s="1"/>
      <c r="BI666" s="1"/>
      <c r="BJ666" s="1"/>
      <c r="BK666" s="1"/>
      <c r="BL666" s="16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6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  <c r="FE666" s="1"/>
      <c r="FF666" s="1"/>
      <c r="FG666" s="1"/>
      <c r="FH666" s="1"/>
      <c r="FI666" s="1"/>
      <c r="FJ666" s="1"/>
      <c r="FK666" s="1"/>
      <c r="FL666" s="1"/>
      <c r="FM666" s="1"/>
      <c r="FN666" s="1"/>
      <c r="FO666" s="1"/>
      <c r="FP666" s="1"/>
      <c r="FQ666" s="1"/>
      <c r="FR666" s="1"/>
      <c r="FS666" s="1"/>
      <c r="FT666" s="1"/>
      <c r="FU666" s="1"/>
      <c r="FV666" s="1"/>
      <c r="FW666" s="1"/>
      <c r="FX666" s="1"/>
      <c r="FY666" s="49"/>
      <c r="FZ666" s="49"/>
      <c r="GA666" s="49"/>
      <c r="GB666" s="49"/>
      <c r="GC666" s="49"/>
      <c r="GD666" s="49"/>
      <c r="GE666" s="49"/>
      <c r="GF666" s="49"/>
      <c r="GG666" s="49"/>
      <c r="GH666" s="49"/>
      <c r="GI666" s="49"/>
      <c r="GJ666" s="49"/>
      <c r="GK666" s="49"/>
      <c r="GL666" s="49"/>
      <c r="GM666" s="49"/>
      <c r="GN666" s="49"/>
      <c r="GO666" s="49"/>
      <c r="GP666" s="49"/>
      <c r="GQ666" s="49"/>
      <c r="GR666" s="49"/>
      <c r="GS666" s="49"/>
      <c r="GT666" s="49"/>
      <c r="GU666" s="49"/>
      <c r="GV666" s="49"/>
      <c r="GW666" s="49"/>
      <c r="GX666" s="49"/>
      <c r="GY666" s="49"/>
      <c r="GZ666" s="49"/>
      <c r="HA666" s="49"/>
      <c r="HB666" s="49"/>
      <c r="HC666" s="49"/>
      <c r="HD666" s="49"/>
      <c r="HE666" s="49"/>
      <c r="HF666" s="49"/>
      <c r="HG666" s="49"/>
      <c r="HH666" s="49"/>
      <c r="HI666" s="49"/>
      <c r="HJ666" s="49"/>
    </row>
    <row r="667" spans="1:218" ht="15.75" customHeight="1">
      <c r="A667" s="1"/>
      <c r="B667" s="1"/>
      <c r="C667" s="1"/>
      <c r="D667" s="1"/>
      <c r="E667" s="1"/>
      <c r="F667" s="1"/>
      <c r="G667" s="1"/>
      <c r="H667" s="1"/>
      <c r="I667" s="16"/>
      <c r="J667" s="1"/>
      <c r="K667" s="1"/>
      <c r="L667" s="1"/>
      <c r="M667" s="1"/>
      <c r="N667" s="16"/>
      <c r="O667" s="1"/>
      <c r="P667" s="1"/>
      <c r="Q667" s="1"/>
      <c r="R667" s="1"/>
      <c r="S667" s="16"/>
      <c r="T667" s="1"/>
      <c r="U667" s="1"/>
      <c r="V667" s="1"/>
      <c r="W667" s="1"/>
      <c r="X667" s="16"/>
      <c r="Y667" s="1"/>
      <c r="Z667" s="1"/>
      <c r="AA667" s="1"/>
      <c r="AB667" s="1"/>
      <c r="AC667" s="1"/>
      <c r="AD667" s="1"/>
      <c r="AE667" s="1"/>
      <c r="AF667" s="1"/>
      <c r="AG667" s="1"/>
      <c r="AH667" s="16"/>
      <c r="AI667" s="1"/>
      <c r="AJ667" s="1"/>
      <c r="AK667" s="1"/>
      <c r="AL667" s="1"/>
      <c r="AM667" s="16"/>
      <c r="AN667" s="1"/>
      <c r="AO667" s="1"/>
      <c r="AP667" s="1"/>
      <c r="AQ667" s="1"/>
      <c r="AR667" s="16"/>
      <c r="AS667" s="1"/>
      <c r="AT667" s="1"/>
      <c r="AU667" s="1"/>
      <c r="AV667" s="1"/>
      <c r="AW667" s="1"/>
      <c r="AX667" s="1"/>
      <c r="AY667" s="1"/>
      <c r="AZ667" s="1"/>
      <c r="BA667" s="1"/>
      <c r="BB667" s="16"/>
      <c r="BC667" s="1"/>
      <c r="BD667" s="1"/>
      <c r="BE667" s="1"/>
      <c r="BF667" s="1"/>
      <c r="BG667" s="16"/>
      <c r="BH667" s="1"/>
      <c r="BI667" s="1"/>
      <c r="BJ667" s="1"/>
      <c r="BK667" s="1"/>
      <c r="BL667" s="16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6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  <c r="FE667" s="1"/>
      <c r="FF667" s="1"/>
      <c r="FG667" s="1"/>
      <c r="FH667" s="1"/>
      <c r="FI667" s="1"/>
      <c r="FJ667" s="1"/>
      <c r="FK667" s="1"/>
      <c r="FL667" s="1"/>
      <c r="FM667" s="1"/>
      <c r="FN667" s="1"/>
      <c r="FO667" s="1"/>
      <c r="FP667" s="1"/>
      <c r="FQ667" s="1"/>
      <c r="FR667" s="1"/>
      <c r="FS667" s="1"/>
      <c r="FT667" s="1"/>
      <c r="FU667" s="1"/>
      <c r="FV667" s="1"/>
      <c r="FW667" s="1"/>
      <c r="FX667" s="1"/>
      <c r="FY667" s="49"/>
      <c r="FZ667" s="49"/>
      <c r="GA667" s="49"/>
      <c r="GB667" s="49"/>
      <c r="GC667" s="49"/>
      <c r="GD667" s="49"/>
      <c r="GE667" s="49"/>
      <c r="GF667" s="49"/>
      <c r="GG667" s="49"/>
      <c r="GH667" s="49"/>
      <c r="GI667" s="49"/>
      <c r="GJ667" s="49"/>
      <c r="GK667" s="49"/>
      <c r="GL667" s="49"/>
      <c r="GM667" s="49"/>
      <c r="GN667" s="49"/>
      <c r="GO667" s="49"/>
      <c r="GP667" s="49"/>
      <c r="GQ667" s="49"/>
      <c r="GR667" s="49"/>
      <c r="GS667" s="49"/>
      <c r="GT667" s="49"/>
      <c r="GU667" s="49"/>
      <c r="GV667" s="49"/>
      <c r="GW667" s="49"/>
      <c r="GX667" s="49"/>
      <c r="GY667" s="49"/>
      <c r="GZ667" s="49"/>
      <c r="HA667" s="49"/>
      <c r="HB667" s="49"/>
      <c r="HC667" s="49"/>
      <c r="HD667" s="49"/>
      <c r="HE667" s="49"/>
      <c r="HF667" s="49"/>
      <c r="HG667" s="49"/>
      <c r="HH667" s="49"/>
      <c r="HI667" s="49"/>
      <c r="HJ667" s="49"/>
    </row>
    <row r="668" spans="1:218" ht="15.75" customHeight="1">
      <c r="A668" s="1"/>
      <c r="B668" s="1"/>
      <c r="C668" s="1"/>
      <c r="D668" s="1"/>
      <c r="E668" s="1"/>
      <c r="F668" s="1"/>
      <c r="G668" s="1"/>
      <c r="H668" s="1"/>
      <c r="I668" s="16"/>
      <c r="J668" s="1"/>
      <c r="K668" s="1"/>
      <c r="L668" s="1"/>
      <c r="M668" s="1"/>
      <c r="N668" s="16"/>
      <c r="O668" s="1"/>
      <c r="P668" s="1"/>
      <c r="Q668" s="1"/>
      <c r="R668" s="1"/>
      <c r="S668" s="16"/>
      <c r="T668" s="1"/>
      <c r="U668" s="1"/>
      <c r="V668" s="1"/>
      <c r="W668" s="1"/>
      <c r="X668" s="16"/>
      <c r="Y668" s="1"/>
      <c r="Z668" s="1"/>
      <c r="AA668" s="1"/>
      <c r="AB668" s="1"/>
      <c r="AC668" s="1"/>
      <c r="AD668" s="1"/>
      <c r="AE668" s="1"/>
      <c r="AF668" s="1"/>
      <c r="AG668" s="1"/>
      <c r="AH668" s="16"/>
      <c r="AI668" s="1"/>
      <c r="AJ668" s="1"/>
      <c r="AK668" s="1"/>
      <c r="AL668" s="1"/>
      <c r="AM668" s="16"/>
      <c r="AN668" s="1"/>
      <c r="AO668" s="1"/>
      <c r="AP668" s="1"/>
      <c r="AQ668" s="1"/>
      <c r="AR668" s="16"/>
      <c r="AS668" s="1"/>
      <c r="AT668" s="1"/>
      <c r="AU668" s="1"/>
      <c r="AV668" s="1"/>
      <c r="AW668" s="1"/>
      <c r="AX668" s="1"/>
      <c r="AY668" s="1"/>
      <c r="AZ668" s="1"/>
      <c r="BA668" s="1"/>
      <c r="BB668" s="16"/>
      <c r="BC668" s="1"/>
      <c r="BD668" s="1"/>
      <c r="BE668" s="1"/>
      <c r="BF668" s="1"/>
      <c r="BG668" s="16"/>
      <c r="BH668" s="1"/>
      <c r="BI668" s="1"/>
      <c r="BJ668" s="1"/>
      <c r="BK668" s="1"/>
      <c r="BL668" s="16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6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  <c r="FE668" s="1"/>
      <c r="FF668" s="1"/>
      <c r="FG668" s="1"/>
      <c r="FH668" s="1"/>
      <c r="FI668" s="1"/>
      <c r="FJ668" s="1"/>
      <c r="FK668" s="1"/>
      <c r="FL668" s="1"/>
      <c r="FM668" s="1"/>
      <c r="FN668" s="1"/>
      <c r="FO668" s="1"/>
      <c r="FP668" s="1"/>
      <c r="FQ668" s="1"/>
      <c r="FR668" s="1"/>
      <c r="FS668" s="1"/>
      <c r="FT668" s="1"/>
      <c r="FU668" s="1"/>
      <c r="FV668" s="1"/>
      <c r="FW668" s="1"/>
      <c r="FX668" s="1"/>
      <c r="FY668" s="49"/>
      <c r="FZ668" s="49"/>
      <c r="GA668" s="49"/>
      <c r="GB668" s="49"/>
      <c r="GC668" s="49"/>
      <c r="GD668" s="49"/>
      <c r="GE668" s="49"/>
      <c r="GF668" s="49"/>
      <c r="GG668" s="49"/>
      <c r="GH668" s="49"/>
      <c r="GI668" s="49"/>
      <c r="GJ668" s="49"/>
      <c r="GK668" s="49"/>
      <c r="GL668" s="49"/>
      <c r="GM668" s="49"/>
      <c r="GN668" s="49"/>
      <c r="GO668" s="49"/>
      <c r="GP668" s="49"/>
      <c r="GQ668" s="49"/>
      <c r="GR668" s="49"/>
      <c r="GS668" s="49"/>
      <c r="GT668" s="49"/>
      <c r="GU668" s="49"/>
      <c r="GV668" s="49"/>
      <c r="GW668" s="49"/>
      <c r="GX668" s="49"/>
      <c r="GY668" s="49"/>
      <c r="GZ668" s="49"/>
      <c r="HA668" s="49"/>
      <c r="HB668" s="49"/>
      <c r="HC668" s="49"/>
      <c r="HD668" s="49"/>
      <c r="HE668" s="49"/>
      <c r="HF668" s="49"/>
      <c r="HG668" s="49"/>
      <c r="HH668" s="49"/>
      <c r="HI668" s="49"/>
      <c r="HJ668" s="49"/>
    </row>
    <row r="669" spans="1:218" ht="15.75" customHeight="1">
      <c r="A669" s="1"/>
      <c r="B669" s="1"/>
      <c r="C669" s="1"/>
      <c r="D669" s="1"/>
      <c r="E669" s="1"/>
      <c r="F669" s="1"/>
      <c r="G669" s="1"/>
      <c r="H669" s="1"/>
      <c r="I669" s="16"/>
      <c r="J669" s="1"/>
      <c r="K669" s="1"/>
      <c r="L669" s="1"/>
      <c r="M669" s="1"/>
      <c r="N669" s="16"/>
      <c r="O669" s="1"/>
      <c r="P669" s="1"/>
      <c r="Q669" s="1"/>
      <c r="R669" s="1"/>
      <c r="S669" s="16"/>
      <c r="T669" s="1"/>
      <c r="U669" s="1"/>
      <c r="V669" s="1"/>
      <c r="W669" s="1"/>
      <c r="X669" s="16"/>
      <c r="Y669" s="1"/>
      <c r="Z669" s="1"/>
      <c r="AA669" s="1"/>
      <c r="AB669" s="1"/>
      <c r="AC669" s="1"/>
      <c r="AD669" s="1"/>
      <c r="AE669" s="1"/>
      <c r="AF669" s="1"/>
      <c r="AG669" s="1"/>
      <c r="AH669" s="16"/>
      <c r="AI669" s="1"/>
      <c r="AJ669" s="1"/>
      <c r="AK669" s="1"/>
      <c r="AL669" s="1"/>
      <c r="AM669" s="16"/>
      <c r="AN669" s="1"/>
      <c r="AO669" s="1"/>
      <c r="AP669" s="1"/>
      <c r="AQ669" s="1"/>
      <c r="AR669" s="16"/>
      <c r="AS669" s="1"/>
      <c r="AT669" s="1"/>
      <c r="AU669" s="1"/>
      <c r="AV669" s="1"/>
      <c r="AW669" s="1"/>
      <c r="AX669" s="1"/>
      <c r="AY669" s="1"/>
      <c r="AZ669" s="1"/>
      <c r="BA669" s="1"/>
      <c r="BB669" s="16"/>
      <c r="BC669" s="1"/>
      <c r="BD669" s="1"/>
      <c r="BE669" s="1"/>
      <c r="BF669" s="1"/>
      <c r="BG669" s="16"/>
      <c r="BH669" s="1"/>
      <c r="BI669" s="1"/>
      <c r="BJ669" s="1"/>
      <c r="BK669" s="1"/>
      <c r="BL669" s="16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6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  <c r="FE669" s="1"/>
      <c r="FF669" s="1"/>
      <c r="FG669" s="1"/>
      <c r="FH669" s="1"/>
      <c r="FI669" s="1"/>
      <c r="FJ669" s="1"/>
      <c r="FK669" s="1"/>
      <c r="FL669" s="1"/>
      <c r="FM669" s="1"/>
      <c r="FN669" s="1"/>
      <c r="FO669" s="1"/>
      <c r="FP669" s="1"/>
      <c r="FQ669" s="1"/>
      <c r="FR669" s="1"/>
      <c r="FS669" s="1"/>
      <c r="FT669" s="1"/>
      <c r="FU669" s="1"/>
      <c r="FV669" s="1"/>
      <c r="FW669" s="1"/>
      <c r="FX669" s="1"/>
      <c r="FY669" s="49"/>
      <c r="FZ669" s="49"/>
      <c r="GA669" s="49"/>
      <c r="GB669" s="49"/>
      <c r="GC669" s="49"/>
      <c r="GD669" s="49"/>
      <c r="GE669" s="49"/>
      <c r="GF669" s="49"/>
      <c r="GG669" s="49"/>
      <c r="GH669" s="49"/>
      <c r="GI669" s="49"/>
      <c r="GJ669" s="49"/>
      <c r="GK669" s="49"/>
      <c r="GL669" s="49"/>
      <c r="GM669" s="49"/>
      <c r="GN669" s="49"/>
      <c r="GO669" s="49"/>
      <c r="GP669" s="49"/>
      <c r="GQ669" s="49"/>
      <c r="GR669" s="49"/>
      <c r="GS669" s="49"/>
      <c r="GT669" s="49"/>
      <c r="GU669" s="49"/>
      <c r="GV669" s="49"/>
      <c r="GW669" s="49"/>
      <c r="GX669" s="49"/>
      <c r="GY669" s="49"/>
      <c r="GZ669" s="49"/>
      <c r="HA669" s="49"/>
      <c r="HB669" s="49"/>
      <c r="HC669" s="49"/>
      <c r="HD669" s="49"/>
      <c r="HE669" s="49"/>
      <c r="HF669" s="49"/>
      <c r="HG669" s="49"/>
      <c r="HH669" s="49"/>
      <c r="HI669" s="49"/>
      <c r="HJ669" s="49"/>
    </row>
    <row r="670" spans="1:218" ht="15.75" customHeight="1">
      <c r="A670" s="1"/>
      <c r="B670" s="1"/>
      <c r="C670" s="1"/>
      <c r="D670" s="1"/>
      <c r="E670" s="1"/>
      <c r="F670" s="1"/>
      <c r="G670" s="1"/>
      <c r="H670" s="1"/>
      <c r="I670" s="16"/>
      <c r="J670" s="1"/>
      <c r="K670" s="1"/>
      <c r="L670" s="1"/>
      <c r="M670" s="1"/>
      <c r="N670" s="16"/>
      <c r="O670" s="1"/>
      <c r="P670" s="1"/>
      <c r="Q670" s="1"/>
      <c r="R670" s="1"/>
      <c r="S670" s="16"/>
      <c r="T670" s="1"/>
      <c r="U670" s="1"/>
      <c r="V670" s="1"/>
      <c r="W670" s="1"/>
      <c r="X670" s="16"/>
      <c r="Y670" s="1"/>
      <c r="Z670" s="1"/>
      <c r="AA670" s="1"/>
      <c r="AB670" s="1"/>
      <c r="AC670" s="1"/>
      <c r="AD670" s="1"/>
      <c r="AE670" s="1"/>
      <c r="AF670" s="1"/>
      <c r="AG670" s="1"/>
      <c r="AH670" s="16"/>
      <c r="AI670" s="1"/>
      <c r="AJ670" s="1"/>
      <c r="AK670" s="1"/>
      <c r="AL670" s="1"/>
      <c r="AM670" s="16"/>
      <c r="AN670" s="1"/>
      <c r="AO670" s="1"/>
      <c r="AP670" s="1"/>
      <c r="AQ670" s="1"/>
      <c r="AR670" s="16"/>
      <c r="AS670" s="1"/>
      <c r="AT670" s="1"/>
      <c r="AU670" s="1"/>
      <c r="AV670" s="1"/>
      <c r="AW670" s="1"/>
      <c r="AX670" s="1"/>
      <c r="AY670" s="1"/>
      <c r="AZ670" s="1"/>
      <c r="BA670" s="1"/>
      <c r="BB670" s="16"/>
      <c r="BC670" s="1"/>
      <c r="BD670" s="1"/>
      <c r="BE670" s="1"/>
      <c r="BF670" s="1"/>
      <c r="BG670" s="16"/>
      <c r="BH670" s="1"/>
      <c r="BI670" s="1"/>
      <c r="BJ670" s="1"/>
      <c r="BK670" s="1"/>
      <c r="BL670" s="16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6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  <c r="FE670" s="1"/>
      <c r="FF670" s="1"/>
      <c r="FG670" s="1"/>
      <c r="FH670" s="1"/>
      <c r="FI670" s="1"/>
      <c r="FJ670" s="1"/>
      <c r="FK670" s="1"/>
      <c r="FL670" s="1"/>
      <c r="FM670" s="1"/>
      <c r="FN670" s="1"/>
      <c r="FO670" s="1"/>
      <c r="FP670" s="1"/>
      <c r="FQ670" s="1"/>
      <c r="FR670" s="1"/>
      <c r="FS670" s="1"/>
      <c r="FT670" s="1"/>
      <c r="FU670" s="1"/>
      <c r="FV670" s="1"/>
      <c r="FW670" s="1"/>
      <c r="FX670" s="1"/>
      <c r="FY670" s="49"/>
      <c r="FZ670" s="49"/>
      <c r="GA670" s="49"/>
      <c r="GB670" s="49"/>
      <c r="GC670" s="49"/>
      <c r="GD670" s="49"/>
      <c r="GE670" s="49"/>
      <c r="GF670" s="49"/>
      <c r="GG670" s="49"/>
      <c r="GH670" s="49"/>
      <c r="GI670" s="49"/>
      <c r="GJ670" s="49"/>
      <c r="GK670" s="49"/>
      <c r="GL670" s="49"/>
      <c r="GM670" s="49"/>
      <c r="GN670" s="49"/>
      <c r="GO670" s="49"/>
      <c r="GP670" s="49"/>
      <c r="GQ670" s="49"/>
      <c r="GR670" s="49"/>
      <c r="GS670" s="49"/>
      <c r="GT670" s="49"/>
      <c r="GU670" s="49"/>
      <c r="GV670" s="49"/>
      <c r="GW670" s="49"/>
      <c r="GX670" s="49"/>
      <c r="GY670" s="49"/>
      <c r="GZ670" s="49"/>
      <c r="HA670" s="49"/>
      <c r="HB670" s="49"/>
      <c r="HC670" s="49"/>
      <c r="HD670" s="49"/>
      <c r="HE670" s="49"/>
      <c r="HF670" s="49"/>
      <c r="HG670" s="49"/>
      <c r="HH670" s="49"/>
      <c r="HI670" s="49"/>
      <c r="HJ670" s="49"/>
    </row>
    <row r="671" spans="1:218" ht="15.75" customHeight="1">
      <c r="A671" s="1"/>
      <c r="B671" s="1"/>
      <c r="C671" s="1"/>
      <c r="D671" s="1"/>
      <c r="E671" s="1"/>
      <c r="F671" s="1"/>
      <c r="G671" s="1"/>
      <c r="H671" s="1"/>
      <c r="I671" s="16"/>
      <c r="J671" s="1"/>
      <c r="K671" s="1"/>
      <c r="L671" s="1"/>
      <c r="M671" s="1"/>
      <c r="N671" s="16"/>
      <c r="O671" s="1"/>
      <c r="P671" s="1"/>
      <c r="Q671" s="1"/>
      <c r="R671" s="1"/>
      <c r="S671" s="16"/>
      <c r="T671" s="1"/>
      <c r="U671" s="1"/>
      <c r="V671" s="1"/>
      <c r="W671" s="1"/>
      <c r="X671" s="16"/>
      <c r="Y671" s="1"/>
      <c r="Z671" s="1"/>
      <c r="AA671" s="1"/>
      <c r="AB671" s="1"/>
      <c r="AC671" s="1"/>
      <c r="AD671" s="1"/>
      <c r="AE671" s="1"/>
      <c r="AF671" s="1"/>
      <c r="AG671" s="1"/>
      <c r="AH671" s="16"/>
      <c r="AI671" s="1"/>
      <c r="AJ671" s="1"/>
      <c r="AK671" s="1"/>
      <c r="AL671" s="1"/>
      <c r="AM671" s="16"/>
      <c r="AN671" s="1"/>
      <c r="AO671" s="1"/>
      <c r="AP671" s="1"/>
      <c r="AQ671" s="1"/>
      <c r="AR671" s="16"/>
      <c r="AS671" s="1"/>
      <c r="AT671" s="1"/>
      <c r="AU671" s="1"/>
      <c r="AV671" s="1"/>
      <c r="AW671" s="1"/>
      <c r="AX671" s="1"/>
      <c r="AY671" s="1"/>
      <c r="AZ671" s="1"/>
      <c r="BA671" s="1"/>
      <c r="BB671" s="16"/>
      <c r="BC671" s="1"/>
      <c r="BD671" s="1"/>
      <c r="BE671" s="1"/>
      <c r="BF671" s="1"/>
      <c r="BG671" s="16"/>
      <c r="BH671" s="1"/>
      <c r="BI671" s="1"/>
      <c r="BJ671" s="1"/>
      <c r="BK671" s="1"/>
      <c r="BL671" s="16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6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  <c r="FE671" s="1"/>
      <c r="FF671" s="1"/>
      <c r="FG671" s="1"/>
      <c r="FH671" s="1"/>
      <c r="FI671" s="1"/>
      <c r="FJ671" s="1"/>
      <c r="FK671" s="1"/>
      <c r="FL671" s="1"/>
      <c r="FM671" s="1"/>
      <c r="FN671" s="1"/>
      <c r="FO671" s="1"/>
      <c r="FP671" s="1"/>
      <c r="FQ671" s="1"/>
      <c r="FR671" s="1"/>
      <c r="FS671" s="1"/>
      <c r="FT671" s="1"/>
      <c r="FU671" s="1"/>
      <c r="FV671" s="1"/>
      <c r="FW671" s="1"/>
      <c r="FX671" s="1"/>
      <c r="FY671" s="49"/>
      <c r="FZ671" s="49"/>
      <c r="GA671" s="49"/>
      <c r="GB671" s="49"/>
      <c r="GC671" s="49"/>
      <c r="GD671" s="49"/>
      <c r="GE671" s="49"/>
      <c r="GF671" s="49"/>
      <c r="GG671" s="49"/>
      <c r="GH671" s="49"/>
      <c r="GI671" s="49"/>
      <c r="GJ671" s="49"/>
      <c r="GK671" s="49"/>
      <c r="GL671" s="49"/>
      <c r="GM671" s="49"/>
      <c r="GN671" s="49"/>
      <c r="GO671" s="49"/>
      <c r="GP671" s="49"/>
      <c r="GQ671" s="49"/>
      <c r="GR671" s="49"/>
      <c r="GS671" s="49"/>
      <c r="GT671" s="49"/>
      <c r="GU671" s="49"/>
      <c r="GV671" s="49"/>
      <c r="GW671" s="49"/>
      <c r="GX671" s="49"/>
      <c r="GY671" s="49"/>
      <c r="GZ671" s="49"/>
      <c r="HA671" s="49"/>
      <c r="HB671" s="49"/>
      <c r="HC671" s="49"/>
      <c r="HD671" s="49"/>
      <c r="HE671" s="49"/>
      <c r="HF671" s="49"/>
      <c r="HG671" s="49"/>
      <c r="HH671" s="49"/>
      <c r="HI671" s="49"/>
      <c r="HJ671" s="49"/>
    </row>
    <row r="672" spans="1:218" ht="15.75" customHeight="1">
      <c r="A672" s="1"/>
      <c r="B672" s="1"/>
      <c r="C672" s="1"/>
      <c r="D672" s="1"/>
      <c r="E672" s="1"/>
      <c r="F672" s="1"/>
      <c r="G672" s="1"/>
      <c r="H672" s="1"/>
      <c r="I672" s="16"/>
      <c r="J672" s="1"/>
      <c r="K672" s="1"/>
      <c r="L672" s="1"/>
      <c r="M672" s="1"/>
      <c r="N672" s="16"/>
      <c r="O672" s="1"/>
      <c r="P672" s="1"/>
      <c r="Q672" s="1"/>
      <c r="R672" s="1"/>
      <c r="S672" s="16"/>
      <c r="T672" s="1"/>
      <c r="U672" s="1"/>
      <c r="V672" s="1"/>
      <c r="W672" s="1"/>
      <c r="X672" s="16"/>
      <c r="Y672" s="1"/>
      <c r="Z672" s="1"/>
      <c r="AA672" s="1"/>
      <c r="AB672" s="1"/>
      <c r="AC672" s="1"/>
      <c r="AD672" s="1"/>
      <c r="AE672" s="1"/>
      <c r="AF672" s="1"/>
      <c r="AG672" s="1"/>
      <c r="AH672" s="16"/>
      <c r="AI672" s="1"/>
      <c r="AJ672" s="1"/>
      <c r="AK672" s="1"/>
      <c r="AL672" s="1"/>
      <c r="AM672" s="16"/>
      <c r="AN672" s="1"/>
      <c r="AO672" s="1"/>
      <c r="AP672" s="1"/>
      <c r="AQ672" s="1"/>
      <c r="AR672" s="16"/>
      <c r="AS672" s="1"/>
      <c r="AT672" s="1"/>
      <c r="AU672" s="1"/>
      <c r="AV672" s="1"/>
      <c r="AW672" s="1"/>
      <c r="AX672" s="1"/>
      <c r="AY672" s="1"/>
      <c r="AZ672" s="1"/>
      <c r="BA672" s="1"/>
      <c r="BB672" s="16"/>
      <c r="BC672" s="1"/>
      <c r="BD672" s="1"/>
      <c r="BE672" s="1"/>
      <c r="BF672" s="1"/>
      <c r="BG672" s="16"/>
      <c r="BH672" s="1"/>
      <c r="BI672" s="1"/>
      <c r="BJ672" s="1"/>
      <c r="BK672" s="1"/>
      <c r="BL672" s="16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6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  <c r="FE672" s="1"/>
      <c r="FF672" s="1"/>
      <c r="FG672" s="1"/>
      <c r="FH672" s="1"/>
      <c r="FI672" s="1"/>
      <c r="FJ672" s="1"/>
      <c r="FK672" s="1"/>
      <c r="FL672" s="1"/>
      <c r="FM672" s="1"/>
      <c r="FN672" s="1"/>
      <c r="FO672" s="1"/>
      <c r="FP672" s="1"/>
      <c r="FQ672" s="1"/>
      <c r="FR672" s="1"/>
      <c r="FS672" s="1"/>
      <c r="FT672" s="1"/>
      <c r="FU672" s="1"/>
      <c r="FV672" s="1"/>
      <c r="FW672" s="1"/>
      <c r="FX672" s="1"/>
      <c r="FY672" s="49"/>
      <c r="FZ672" s="49"/>
      <c r="GA672" s="49"/>
      <c r="GB672" s="49"/>
      <c r="GC672" s="49"/>
      <c r="GD672" s="49"/>
      <c r="GE672" s="49"/>
      <c r="GF672" s="49"/>
      <c r="GG672" s="49"/>
      <c r="GH672" s="49"/>
      <c r="GI672" s="49"/>
      <c r="GJ672" s="49"/>
      <c r="GK672" s="49"/>
      <c r="GL672" s="49"/>
      <c r="GM672" s="49"/>
      <c r="GN672" s="49"/>
      <c r="GO672" s="49"/>
      <c r="GP672" s="49"/>
      <c r="GQ672" s="49"/>
      <c r="GR672" s="49"/>
      <c r="GS672" s="49"/>
      <c r="GT672" s="49"/>
      <c r="GU672" s="49"/>
      <c r="GV672" s="49"/>
      <c r="GW672" s="49"/>
      <c r="GX672" s="49"/>
      <c r="GY672" s="49"/>
      <c r="GZ672" s="49"/>
      <c r="HA672" s="49"/>
      <c r="HB672" s="49"/>
      <c r="HC672" s="49"/>
      <c r="HD672" s="49"/>
      <c r="HE672" s="49"/>
      <c r="HF672" s="49"/>
      <c r="HG672" s="49"/>
      <c r="HH672" s="49"/>
      <c r="HI672" s="49"/>
      <c r="HJ672" s="49"/>
    </row>
    <row r="673" spans="1:218" ht="15.75" customHeight="1">
      <c r="A673" s="1"/>
      <c r="B673" s="1"/>
      <c r="C673" s="1"/>
      <c r="D673" s="1"/>
      <c r="E673" s="1"/>
      <c r="F673" s="1"/>
      <c r="G673" s="1"/>
      <c r="H673" s="1"/>
      <c r="I673" s="16"/>
      <c r="J673" s="1"/>
      <c r="K673" s="1"/>
      <c r="L673" s="1"/>
      <c r="M673" s="1"/>
      <c r="N673" s="16"/>
      <c r="O673" s="1"/>
      <c r="P673" s="1"/>
      <c r="Q673" s="1"/>
      <c r="R673" s="1"/>
      <c r="S673" s="16"/>
      <c r="T673" s="1"/>
      <c r="U673" s="1"/>
      <c r="V673" s="1"/>
      <c r="W673" s="1"/>
      <c r="X673" s="16"/>
      <c r="Y673" s="1"/>
      <c r="Z673" s="1"/>
      <c r="AA673" s="1"/>
      <c r="AB673" s="1"/>
      <c r="AC673" s="1"/>
      <c r="AD673" s="1"/>
      <c r="AE673" s="1"/>
      <c r="AF673" s="1"/>
      <c r="AG673" s="1"/>
      <c r="AH673" s="16"/>
      <c r="AI673" s="1"/>
      <c r="AJ673" s="1"/>
      <c r="AK673" s="1"/>
      <c r="AL673" s="1"/>
      <c r="AM673" s="16"/>
      <c r="AN673" s="1"/>
      <c r="AO673" s="1"/>
      <c r="AP673" s="1"/>
      <c r="AQ673" s="1"/>
      <c r="AR673" s="16"/>
      <c r="AS673" s="1"/>
      <c r="AT673" s="1"/>
      <c r="AU673" s="1"/>
      <c r="AV673" s="1"/>
      <c r="AW673" s="1"/>
      <c r="AX673" s="1"/>
      <c r="AY673" s="1"/>
      <c r="AZ673" s="1"/>
      <c r="BA673" s="1"/>
      <c r="BB673" s="16"/>
      <c r="BC673" s="1"/>
      <c r="BD673" s="1"/>
      <c r="BE673" s="1"/>
      <c r="BF673" s="1"/>
      <c r="BG673" s="16"/>
      <c r="BH673" s="1"/>
      <c r="BI673" s="1"/>
      <c r="BJ673" s="1"/>
      <c r="BK673" s="1"/>
      <c r="BL673" s="16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6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  <c r="FE673" s="1"/>
      <c r="FF673" s="1"/>
      <c r="FG673" s="1"/>
      <c r="FH673" s="1"/>
      <c r="FI673" s="1"/>
      <c r="FJ673" s="1"/>
      <c r="FK673" s="1"/>
      <c r="FL673" s="1"/>
      <c r="FM673" s="1"/>
      <c r="FN673" s="1"/>
      <c r="FO673" s="1"/>
      <c r="FP673" s="1"/>
      <c r="FQ673" s="1"/>
      <c r="FR673" s="1"/>
      <c r="FS673" s="1"/>
      <c r="FT673" s="1"/>
      <c r="FU673" s="1"/>
      <c r="FV673" s="1"/>
      <c r="FW673" s="1"/>
      <c r="FX673" s="1"/>
      <c r="FY673" s="49"/>
      <c r="FZ673" s="49"/>
      <c r="GA673" s="49"/>
      <c r="GB673" s="49"/>
      <c r="GC673" s="49"/>
      <c r="GD673" s="49"/>
      <c r="GE673" s="49"/>
      <c r="GF673" s="49"/>
      <c r="GG673" s="49"/>
      <c r="GH673" s="49"/>
      <c r="GI673" s="49"/>
      <c r="GJ673" s="49"/>
      <c r="GK673" s="49"/>
      <c r="GL673" s="49"/>
      <c r="GM673" s="49"/>
      <c r="GN673" s="49"/>
      <c r="GO673" s="49"/>
      <c r="GP673" s="49"/>
      <c r="GQ673" s="49"/>
      <c r="GR673" s="49"/>
      <c r="GS673" s="49"/>
      <c r="GT673" s="49"/>
      <c r="GU673" s="49"/>
      <c r="GV673" s="49"/>
      <c r="GW673" s="49"/>
      <c r="GX673" s="49"/>
      <c r="GY673" s="49"/>
      <c r="GZ673" s="49"/>
      <c r="HA673" s="49"/>
      <c r="HB673" s="49"/>
      <c r="HC673" s="49"/>
      <c r="HD673" s="49"/>
      <c r="HE673" s="49"/>
      <c r="HF673" s="49"/>
      <c r="HG673" s="49"/>
      <c r="HH673" s="49"/>
      <c r="HI673" s="49"/>
      <c r="HJ673" s="49"/>
    </row>
    <row r="674" spans="1:218" ht="15.75" customHeight="1">
      <c r="A674" s="1"/>
      <c r="B674" s="1"/>
      <c r="C674" s="1"/>
      <c r="D674" s="1"/>
      <c r="E674" s="1"/>
      <c r="F674" s="1"/>
      <c r="G674" s="1"/>
      <c r="H674" s="1"/>
      <c r="I674" s="16"/>
      <c r="J674" s="1"/>
      <c r="K674" s="1"/>
      <c r="L674" s="1"/>
      <c r="M674" s="1"/>
      <c r="N674" s="16"/>
      <c r="O674" s="1"/>
      <c r="P674" s="1"/>
      <c r="Q674" s="1"/>
      <c r="R674" s="1"/>
      <c r="S674" s="16"/>
      <c r="T674" s="1"/>
      <c r="U674" s="1"/>
      <c r="V674" s="1"/>
      <c r="W674" s="1"/>
      <c r="X674" s="16"/>
      <c r="Y674" s="1"/>
      <c r="Z674" s="1"/>
      <c r="AA674" s="1"/>
      <c r="AB674" s="1"/>
      <c r="AC674" s="1"/>
      <c r="AD674" s="1"/>
      <c r="AE674" s="1"/>
      <c r="AF674" s="1"/>
      <c r="AG674" s="1"/>
      <c r="AH674" s="16"/>
      <c r="AI674" s="1"/>
      <c r="AJ674" s="1"/>
      <c r="AK674" s="1"/>
      <c r="AL674" s="1"/>
      <c r="AM674" s="16"/>
      <c r="AN674" s="1"/>
      <c r="AO674" s="1"/>
      <c r="AP674" s="1"/>
      <c r="AQ674" s="1"/>
      <c r="AR674" s="16"/>
      <c r="AS674" s="1"/>
      <c r="AT674" s="1"/>
      <c r="AU674" s="1"/>
      <c r="AV674" s="1"/>
      <c r="AW674" s="1"/>
      <c r="AX674" s="1"/>
      <c r="AY674" s="1"/>
      <c r="AZ674" s="1"/>
      <c r="BA674" s="1"/>
      <c r="BB674" s="16"/>
      <c r="BC674" s="1"/>
      <c r="BD674" s="1"/>
      <c r="BE674" s="1"/>
      <c r="BF674" s="1"/>
      <c r="BG674" s="16"/>
      <c r="BH674" s="1"/>
      <c r="BI674" s="1"/>
      <c r="BJ674" s="1"/>
      <c r="BK674" s="1"/>
      <c r="BL674" s="16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6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  <c r="FE674" s="1"/>
      <c r="FF674" s="1"/>
      <c r="FG674" s="1"/>
      <c r="FH674" s="1"/>
      <c r="FI674" s="1"/>
      <c r="FJ674" s="1"/>
      <c r="FK674" s="1"/>
      <c r="FL674" s="1"/>
      <c r="FM674" s="1"/>
      <c r="FN674" s="1"/>
      <c r="FO674" s="1"/>
      <c r="FP674" s="1"/>
      <c r="FQ674" s="1"/>
      <c r="FR674" s="1"/>
      <c r="FS674" s="1"/>
      <c r="FT674" s="1"/>
      <c r="FU674" s="1"/>
      <c r="FV674" s="1"/>
      <c r="FW674" s="1"/>
      <c r="FX674" s="1"/>
      <c r="FY674" s="49"/>
      <c r="FZ674" s="49"/>
      <c r="GA674" s="49"/>
      <c r="GB674" s="49"/>
      <c r="GC674" s="49"/>
      <c r="GD674" s="49"/>
      <c r="GE674" s="49"/>
      <c r="GF674" s="49"/>
      <c r="GG674" s="49"/>
      <c r="GH674" s="49"/>
      <c r="GI674" s="49"/>
      <c r="GJ674" s="49"/>
      <c r="GK674" s="49"/>
      <c r="GL674" s="49"/>
      <c r="GM674" s="49"/>
      <c r="GN674" s="49"/>
      <c r="GO674" s="49"/>
      <c r="GP674" s="49"/>
      <c r="GQ674" s="49"/>
      <c r="GR674" s="49"/>
      <c r="GS674" s="49"/>
      <c r="GT674" s="49"/>
      <c r="GU674" s="49"/>
      <c r="GV674" s="49"/>
      <c r="GW674" s="49"/>
      <c r="GX674" s="49"/>
      <c r="GY674" s="49"/>
      <c r="GZ674" s="49"/>
      <c r="HA674" s="49"/>
      <c r="HB674" s="49"/>
      <c r="HC674" s="49"/>
      <c r="HD674" s="49"/>
      <c r="HE674" s="49"/>
      <c r="HF674" s="49"/>
      <c r="HG674" s="49"/>
      <c r="HH674" s="49"/>
      <c r="HI674" s="49"/>
      <c r="HJ674" s="49"/>
    </row>
    <row r="675" spans="1:218" ht="15.75" customHeight="1">
      <c r="A675" s="1"/>
      <c r="B675" s="1"/>
      <c r="C675" s="1"/>
      <c r="D675" s="1"/>
      <c r="E675" s="1"/>
      <c r="F675" s="1"/>
      <c r="G675" s="1"/>
      <c r="H675" s="1"/>
      <c r="I675" s="16"/>
      <c r="J675" s="1"/>
      <c r="K675" s="1"/>
      <c r="L675" s="1"/>
      <c r="M675" s="1"/>
      <c r="N675" s="16"/>
      <c r="O675" s="1"/>
      <c r="P675" s="1"/>
      <c r="Q675" s="1"/>
      <c r="R675" s="1"/>
      <c r="S675" s="16"/>
      <c r="T675" s="1"/>
      <c r="U675" s="1"/>
      <c r="V675" s="1"/>
      <c r="W675" s="1"/>
      <c r="X675" s="16"/>
      <c r="Y675" s="1"/>
      <c r="Z675" s="1"/>
      <c r="AA675" s="1"/>
      <c r="AB675" s="1"/>
      <c r="AC675" s="1"/>
      <c r="AD675" s="1"/>
      <c r="AE675" s="1"/>
      <c r="AF675" s="1"/>
      <c r="AG675" s="1"/>
      <c r="AH675" s="16"/>
      <c r="AI675" s="1"/>
      <c r="AJ675" s="1"/>
      <c r="AK675" s="1"/>
      <c r="AL675" s="1"/>
      <c r="AM675" s="16"/>
      <c r="AN675" s="1"/>
      <c r="AO675" s="1"/>
      <c r="AP675" s="1"/>
      <c r="AQ675" s="1"/>
      <c r="AR675" s="16"/>
      <c r="AS675" s="1"/>
      <c r="AT675" s="1"/>
      <c r="AU675" s="1"/>
      <c r="AV675" s="1"/>
      <c r="AW675" s="1"/>
      <c r="AX675" s="1"/>
      <c r="AY675" s="1"/>
      <c r="AZ675" s="1"/>
      <c r="BA675" s="1"/>
      <c r="BB675" s="16"/>
      <c r="BC675" s="1"/>
      <c r="BD675" s="1"/>
      <c r="BE675" s="1"/>
      <c r="BF675" s="1"/>
      <c r="BG675" s="16"/>
      <c r="BH675" s="1"/>
      <c r="BI675" s="1"/>
      <c r="BJ675" s="1"/>
      <c r="BK675" s="1"/>
      <c r="BL675" s="16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6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  <c r="FE675" s="1"/>
      <c r="FF675" s="1"/>
      <c r="FG675" s="1"/>
      <c r="FH675" s="1"/>
      <c r="FI675" s="1"/>
      <c r="FJ675" s="1"/>
      <c r="FK675" s="1"/>
      <c r="FL675" s="1"/>
      <c r="FM675" s="1"/>
      <c r="FN675" s="1"/>
      <c r="FO675" s="1"/>
      <c r="FP675" s="1"/>
      <c r="FQ675" s="1"/>
      <c r="FR675" s="1"/>
      <c r="FS675" s="1"/>
      <c r="FT675" s="1"/>
      <c r="FU675" s="1"/>
      <c r="FV675" s="1"/>
      <c r="FW675" s="1"/>
      <c r="FX675" s="1"/>
      <c r="FY675" s="49"/>
      <c r="FZ675" s="49"/>
      <c r="GA675" s="49"/>
      <c r="GB675" s="49"/>
      <c r="GC675" s="49"/>
      <c r="GD675" s="49"/>
      <c r="GE675" s="49"/>
      <c r="GF675" s="49"/>
      <c r="GG675" s="49"/>
      <c r="GH675" s="49"/>
      <c r="GI675" s="49"/>
      <c r="GJ675" s="49"/>
      <c r="GK675" s="49"/>
      <c r="GL675" s="49"/>
      <c r="GM675" s="49"/>
      <c r="GN675" s="49"/>
      <c r="GO675" s="49"/>
      <c r="GP675" s="49"/>
      <c r="GQ675" s="49"/>
      <c r="GR675" s="49"/>
      <c r="GS675" s="49"/>
      <c r="GT675" s="49"/>
      <c r="GU675" s="49"/>
      <c r="GV675" s="49"/>
      <c r="GW675" s="49"/>
      <c r="GX675" s="49"/>
      <c r="GY675" s="49"/>
      <c r="GZ675" s="49"/>
      <c r="HA675" s="49"/>
      <c r="HB675" s="49"/>
      <c r="HC675" s="49"/>
      <c r="HD675" s="49"/>
      <c r="HE675" s="49"/>
      <c r="HF675" s="49"/>
      <c r="HG675" s="49"/>
      <c r="HH675" s="49"/>
      <c r="HI675" s="49"/>
      <c r="HJ675" s="49"/>
    </row>
    <row r="676" spans="1:218" ht="15.75" customHeight="1">
      <c r="A676" s="1"/>
      <c r="B676" s="1"/>
      <c r="C676" s="1"/>
      <c r="D676" s="1"/>
      <c r="E676" s="1"/>
      <c r="F676" s="1"/>
      <c r="G676" s="1"/>
      <c r="H676" s="1"/>
      <c r="I676" s="16"/>
      <c r="J676" s="1"/>
      <c r="K676" s="1"/>
      <c r="L676" s="1"/>
      <c r="M676" s="1"/>
      <c r="N676" s="16"/>
      <c r="O676" s="1"/>
      <c r="P676" s="1"/>
      <c r="Q676" s="1"/>
      <c r="R676" s="1"/>
      <c r="S676" s="16"/>
      <c r="T676" s="1"/>
      <c r="U676" s="1"/>
      <c r="V676" s="1"/>
      <c r="W676" s="1"/>
      <c r="X676" s="16"/>
      <c r="Y676" s="1"/>
      <c r="Z676" s="1"/>
      <c r="AA676" s="1"/>
      <c r="AB676" s="1"/>
      <c r="AC676" s="1"/>
      <c r="AD676" s="1"/>
      <c r="AE676" s="1"/>
      <c r="AF676" s="1"/>
      <c r="AG676" s="1"/>
      <c r="AH676" s="16"/>
      <c r="AI676" s="1"/>
      <c r="AJ676" s="1"/>
      <c r="AK676" s="1"/>
      <c r="AL676" s="1"/>
      <c r="AM676" s="16"/>
      <c r="AN676" s="1"/>
      <c r="AO676" s="1"/>
      <c r="AP676" s="1"/>
      <c r="AQ676" s="1"/>
      <c r="AR676" s="16"/>
      <c r="AS676" s="1"/>
      <c r="AT676" s="1"/>
      <c r="AU676" s="1"/>
      <c r="AV676" s="1"/>
      <c r="AW676" s="1"/>
      <c r="AX676" s="1"/>
      <c r="AY676" s="1"/>
      <c r="AZ676" s="1"/>
      <c r="BA676" s="1"/>
      <c r="BB676" s="16"/>
      <c r="BC676" s="1"/>
      <c r="BD676" s="1"/>
      <c r="BE676" s="1"/>
      <c r="BF676" s="1"/>
      <c r="BG676" s="16"/>
      <c r="BH676" s="1"/>
      <c r="BI676" s="1"/>
      <c r="BJ676" s="1"/>
      <c r="BK676" s="1"/>
      <c r="BL676" s="16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6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  <c r="FE676" s="1"/>
      <c r="FF676" s="1"/>
      <c r="FG676" s="1"/>
      <c r="FH676" s="1"/>
      <c r="FI676" s="1"/>
      <c r="FJ676" s="1"/>
      <c r="FK676" s="1"/>
      <c r="FL676" s="1"/>
      <c r="FM676" s="1"/>
      <c r="FN676" s="1"/>
      <c r="FO676" s="1"/>
      <c r="FP676" s="1"/>
      <c r="FQ676" s="1"/>
      <c r="FR676" s="1"/>
      <c r="FS676" s="1"/>
      <c r="FT676" s="1"/>
      <c r="FU676" s="1"/>
      <c r="FV676" s="1"/>
      <c r="FW676" s="1"/>
      <c r="FX676" s="1"/>
      <c r="FY676" s="49"/>
      <c r="FZ676" s="49"/>
      <c r="GA676" s="49"/>
      <c r="GB676" s="49"/>
      <c r="GC676" s="49"/>
      <c r="GD676" s="49"/>
      <c r="GE676" s="49"/>
      <c r="GF676" s="49"/>
      <c r="GG676" s="49"/>
      <c r="GH676" s="49"/>
      <c r="GI676" s="49"/>
      <c r="GJ676" s="49"/>
      <c r="GK676" s="49"/>
      <c r="GL676" s="49"/>
      <c r="GM676" s="49"/>
      <c r="GN676" s="49"/>
      <c r="GO676" s="49"/>
      <c r="GP676" s="49"/>
      <c r="GQ676" s="49"/>
      <c r="GR676" s="49"/>
      <c r="GS676" s="49"/>
      <c r="GT676" s="49"/>
      <c r="GU676" s="49"/>
      <c r="GV676" s="49"/>
      <c r="GW676" s="49"/>
      <c r="GX676" s="49"/>
      <c r="GY676" s="49"/>
      <c r="GZ676" s="49"/>
      <c r="HA676" s="49"/>
      <c r="HB676" s="49"/>
      <c r="HC676" s="49"/>
      <c r="HD676" s="49"/>
      <c r="HE676" s="49"/>
      <c r="HF676" s="49"/>
      <c r="HG676" s="49"/>
      <c r="HH676" s="49"/>
      <c r="HI676" s="49"/>
      <c r="HJ676" s="49"/>
    </row>
    <row r="677" spans="1:218" ht="15.75" customHeight="1">
      <c r="A677" s="1"/>
      <c r="B677" s="1"/>
      <c r="C677" s="1"/>
      <c r="D677" s="1"/>
      <c r="E677" s="1"/>
      <c r="F677" s="1"/>
      <c r="G677" s="1"/>
      <c r="H677" s="1"/>
      <c r="I677" s="16"/>
      <c r="J677" s="1"/>
      <c r="K677" s="1"/>
      <c r="L677" s="1"/>
      <c r="M677" s="1"/>
      <c r="N677" s="16"/>
      <c r="O677" s="1"/>
      <c r="P677" s="1"/>
      <c r="Q677" s="1"/>
      <c r="R677" s="1"/>
      <c r="S677" s="16"/>
      <c r="T677" s="1"/>
      <c r="U677" s="1"/>
      <c r="V677" s="1"/>
      <c r="W677" s="1"/>
      <c r="X677" s="16"/>
      <c r="Y677" s="1"/>
      <c r="Z677" s="1"/>
      <c r="AA677" s="1"/>
      <c r="AB677" s="1"/>
      <c r="AC677" s="1"/>
      <c r="AD677" s="1"/>
      <c r="AE677" s="1"/>
      <c r="AF677" s="1"/>
      <c r="AG677" s="1"/>
      <c r="AH677" s="16"/>
      <c r="AI677" s="1"/>
      <c r="AJ677" s="1"/>
      <c r="AK677" s="1"/>
      <c r="AL677" s="1"/>
      <c r="AM677" s="16"/>
      <c r="AN677" s="1"/>
      <c r="AO677" s="1"/>
      <c r="AP677" s="1"/>
      <c r="AQ677" s="1"/>
      <c r="AR677" s="16"/>
      <c r="AS677" s="1"/>
      <c r="AT677" s="1"/>
      <c r="AU677" s="1"/>
      <c r="AV677" s="1"/>
      <c r="AW677" s="1"/>
      <c r="AX677" s="1"/>
      <c r="AY677" s="1"/>
      <c r="AZ677" s="1"/>
      <c r="BA677" s="1"/>
      <c r="BB677" s="16"/>
      <c r="BC677" s="1"/>
      <c r="BD677" s="1"/>
      <c r="BE677" s="1"/>
      <c r="BF677" s="1"/>
      <c r="BG677" s="16"/>
      <c r="BH677" s="1"/>
      <c r="BI677" s="1"/>
      <c r="BJ677" s="1"/>
      <c r="BK677" s="1"/>
      <c r="BL677" s="16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6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  <c r="FE677" s="1"/>
      <c r="FF677" s="1"/>
      <c r="FG677" s="1"/>
      <c r="FH677" s="1"/>
      <c r="FI677" s="1"/>
      <c r="FJ677" s="1"/>
      <c r="FK677" s="1"/>
      <c r="FL677" s="1"/>
      <c r="FM677" s="1"/>
      <c r="FN677" s="1"/>
      <c r="FO677" s="1"/>
      <c r="FP677" s="1"/>
      <c r="FQ677" s="1"/>
      <c r="FR677" s="1"/>
      <c r="FS677" s="1"/>
      <c r="FT677" s="1"/>
      <c r="FU677" s="1"/>
      <c r="FV677" s="1"/>
      <c r="FW677" s="1"/>
      <c r="FX677" s="1"/>
      <c r="FY677" s="49"/>
      <c r="FZ677" s="49"/>
      <c r="GA677" s="49"/>
      <c r="GB677" s="49"/>
      <c r="GC677" s="49"/>
      <c r="GD677" s="49"/>
      <c r="GE677" s="49"/>
      <c r="GF677" s="49"/>
      <c r="GG677" s="49"/>
      <c r="GH677" s="49"/>
      <c r="GI677" s="49"/>
      <c r="GJ677" s="49"/>
      <c r="GK677" s="49"/>
      <c r="GL677" s="49"/>
      <c r="GM677" s="49"/>
      <c r="GN677" s="49"/>
      <c r="GO677" s="49"/>
      <c r="GP677" s="49"/>
      <c r="GQ677" s="49"/>
      <c r="GR677" s="49"/>
      <c r="GS677" s="49"/>
      <c r="GT677" s="49"/>
      <c r="GU677" s="49"/>
      <c r="GV677" s="49"/>
      <c r="GW677" s="49"/>
      <c r="GX677" s="49"/>
      <c r="GY677" s="49"/>
      <c r="GZ677" s="49"/>
      <c r="HA677" s="49"/>
      <c r="HB677" s="49"/>
      <c r="HC677" s="49"/>
      <c r="HD677" s="49"/>
      <c r="HE677" s="49"/>
      <c r="HF677" s="49"/>
      <c r="HG677" s="49"/>
      <c r="HH677" s="49"/>
      <c r="HI677" s="49"/>
      <c r="HJ677" s="49"/>
    </row>
    <row r="678" spans="1:218" ht="15.75" customHeight="1">
      <c r="A678" s="1"/>
      <c r="B678" s="1"/>
      <c r="C678" s="1"/>
      <c r="D678" s="1"/>
      <c r="E678" s="1"/>
      <c r="F678" s="1"/>
      <c r="G678" s="1"/>
      <c r="H678" s="1"/>
      <c r="I678" s="16"/>
      <c r="J678" s="1"/>
      <c r="K678" s="1"/>
      <c r="L678" s="1"/>
      <c r="M678" s="1"/>
      <c r="N678" s="16"/>
      <c r="O678" s="1"/>
      <c r="P678" s="1"/>
      <c r="Q678" s="1"/>
      <c r="R678" s="1"/>
      <c r="S678" s="16"/>
      <c r="T678" s="1"/>
      <c r="U678" s="1"/>
      <c r="V678" s="1"/>
      <c r="W678" s="1"/>
      <c r="X678" s="16"/>
      <c r="Y678" s="1"/>
      <c r="Z678" s="1"/>
      <c r="AA678" s="1"/>
      <c r="AB678" s="1"/>
      <c r="AC678" s="1"/>
      <c r="AD678" s="1"/>
      <c r="AE678" s="1"/>
      <c r="AF678" s="1"/>
      <c r="AG678" s="1"/>
      <c r="AH678" s="16"/>
      <c r="AI678" s="1"/>
      <c r="AJ678" s="1"/>
      <c r="AK678" s="1"/>
      <c r="AL678" s="1"/>
      <c r="AM678" s="16"/>
      <c r="AN678" s="1"/>
      <c r="AO678" s="1"/>
      <c r="AP678" s="1"/>
      <c r="AQ678" s="1"/>
      <c r="AR678" s="16"/>
      <c r="AS678" s="1"/>
      <c r="AT678" s="1"/>
      <c r="AU678" s="1"/>
      <c r="AV678" s="1"/>
      <c r="AW678" s="1"/>
      <c r="AX678" s="1"/>
      <c r="AY678" s="1"/>
      <c r="AZ678" s="1"/>
      <c r="BA678" s="1"/>
      <c r="BB678" s="16"/>
      <c r="BC678" s="1"/>
      <c r="BD678" s="1"/>
      <c r="BE678" s="1"/>
      <c r="BF678" s="1"/>
      <c r="BG678" s="16"/>
      <c r="BH678" s="1"/>
      <c r="BI678" s="1"/>
      <c r="BJ678" s="1"/>
      <c r="BK678" s="1"/>
      <c r="BL678" s="16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6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  <c r="FE678" s="1"/>
      <c r="FF678" s="1"/>
      <c r="FG678" s="1"/>
      <c r="FH678" s="1"/>
      <c r="FI678" s="1"/>
      <c r="FJ678" s="1"/>
      <c r="FK678" s="1"/>
      <c r="FL678" s="1"/>
      <c r="FM678" s="1"/>
      <c r="FN678" s="1"/>
      <c r="FO678" s="1"/>
      <c r="FP678" s="1"/>
      <c r="FQ678" s="1"/>
      <c r="FR678" s="1"/>
      <c r="FS678" s="1"/>
      <c r="FT678" s="1"/>
      <c r="FU678" s="1"/>
      <c r="FV678" s="1"/>
      <c r="FW678" s="1"/>
      <c r="FX678" s="1"/>
      <c r="FY678" s="49"/>
      <c r="FZ678" s="49"/>
      <c r="GA678" s="49"/>
      <c r="GB678" s="49"/>
      <c r="GC678" s="49"/>
      <c r="GD678" s="49"/>
      <c r="GE678" s="49"/>
      <c r="GF678" s="49"/>
      <c r="GG678" s="49"/>
      <c r="GH678" s="49"/>
      <c r="GI678" s="49"/>
      <c r="GJ678" s="49"/>
      <c r="GK678" s="49"/>
      <c r="GL678" s="49"/>
      <c r="GM678" s="49"/>
      <c r="GN678" s="49"/>
      <c r="GO678" s="49"/>
      <c r="GP678" s="49"/>
      <c r="GQ678" s="49"/>
      <c r="GR678" s="49"/>
      <c r="GS678" s="49"/>
      <c r="GT678" s="49"/>
      <c r="GU678" s="49"/>
      <c r="GV678" s="49"/>
      <c r="GW678" s="49"/>
      <c r="GX678" s="49"/>
      <c r="GY678" s="49"/>
      <c r="GZ678" s="49"/>
      <c r="HA678" s="49"/>
      <c r="HB678" s="49"/>
      <c r="HC678" s="49"/>
      <c r="HD678" s="49"/>
      <c r="HE678" s="49"/>
      <c r="HF678" s="49"/>
      <c r="HG678" s="49"/>
      <c r="HH678" s="49"/>
      <c r="HI678" s="49"/>
      <c r="HJ678" s="49"/>
    </row>
    <row r="679" spans="1:218" ht="15.75" customHeight="1">
      <c r="A679" s="1"/>
      <c r="B679" s="1"/>
      <c r="C679" s="1"/>
      <c r="D679" s="1"/>
      <c r="E679" s="1"/>
      <c r="F679" s="1"/>
      <c r="G679" s="1"/>
      <c r="H679" s="1"/>
      <c r="I679" s="16"/>
      <c r="J679" s="1"/>
      <c r="K679" s="1"/>
      <c r="L679" s="1"/>
      <c r="M679" s="1"/>
      <c r="N679" s="16"/>
      <c r="O679" s="1"/>
      <c r="P679" s="1"/>
      <c r="Q679" s="1"/>
      <c r="R679" s="1"/>
      <c r="S679" s="16"/>
      <c r="T679" s="1"/>
      <c r="U679" s="1"/>
      <c r="V679" s="1"/>
      <c r="W679" s="1"/>
      <c r="X679" s="16"/>
      <c r="Y679" s="1"/>
      <c r="Z679" s="1"/>
      <c r="AA679" s="1"/>
      <c r="AB679" s="1"/>
      <c r="AC679" s="1"/>
      <c r="AD679" s="1"/>
      <c r="AE679" s="1"/>
      <c r="AF679" s="1"/>
      <c r="AG679" s="1"/>
      <c r="AH679" s="16"/>
      <c r="AI679" s="1"/>
      <c r="AJ679" s="1"/>
      <c r="AK679" s="1"/>
      <c r="AL679" s="1"/>
      <c r="AM679" s="16"/>
      <c r="AN679" s="1"/>
      <c r="AO679" s="1"/>
      <c r="AP679" s="1"/>
      <c r="AQ679" s="1"/>
      <c r="AR679" s="16"/>
      <c r="AS679" s="1"/>
      <c r="AT679" s="1"/>
      <c r="AU679" s="1"/>
      <c r="AV679" s="1"/>
      <c r="AW679" s="1"/>
      <c r="AX679" s="1"/>
      <c r="AY679" s="1"/>
      <c r="AZ679" s="1"/>
      <c r="BA679" s="1"/>
      <c r="BB679" s="16"/>
      <c r="BC679" s="1"/>
      <c r="BD679" s="1"/>
      <c r="BE679" s="1"/>
      <c r="BF679" s="1"/>
      <c r="BG679" s="16"/>
      <c r="BH679" s="1"/>
      <c r="BI679" s="1"/>
      <c r="BJ679" s="1"/>
      <c r="BK679" s="1"/>
      <c r="BL679" s="16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6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  <c r="FE679" s="1"/>
      <c r="FF679" s="1"/>
      <c r="FG679" s="1"/>
      <c r="FH679" s="1"/>
      <c r="FI679" s="1"/>
      <c r="FJ679" s="1"/>
      <c r="FK679" s="1"/>
      <c r="FL679" s="1"/>
      <c r="FM679" s="1"/>
      <c r="FN679" s="1"/>
      <c r="FO679" s="1"/>
      <c r="FP679" s="1"/>
      <c r="FQ679" s="1"/>
      <c r="FR679" s="1"/>
      <c r="FS679" s="1"/>
      <c r="FT679" s="1"/>
      <c r="FU679" s="1"/>
      <c r="FV679" s="1"/>
      <c r="FW679" s="1"/>
      <c r="FX679" s="1"/>
      <c r="FY679" s="49"/>
      <c r="FZ679" s="49"/>
      <c r="GA679" s="49"/>
      <c r="GB679" s="49"/>
      <c r="GC679" s="49"/>
      <c r="GD679" s="49"/>
      <c r="GE679" s="49"/>
      <c r="GF679" s="49"/>
      <c r="GG679" s="49"/>
      <c r="GH679" s="49"/>
      <c r="GI679" s="49"/>
      <c r="GJ679" s="49"/>
      <c r="GK679" s="49"/>
      <c r="GL679" s="49"/>
      <c r="GM679" s="49"/>
      <c r="GN679" s="49"/>
      <c r="GO679" s="49"/>
      <c r="GP679" s="49"/>
      <c r="GQ679" s="49"/>
      <c r="GR679" s="49"/>
      <c r="GS679" s="49"/>
      <c r="GT679" s="49"/>
      <c r="GU679" s="49"/>
      <c r="GV679" s="49"/>
      <c r="GW679" s="49"/>
      <c r="GX679" s="49"/>
      <c r="GY679" s="49"/>
      <c r="GZ679" s="49"/>
      <c r="HA679" s="49"/>
      <c r="HB679" s="49"/>
      <c r="HC679" s="49"/>
      <c r="HD679" s="49"/>
      <c r="HE679" s="49"/>
      <c r="HF679" s="49"/>
      <c r="HG679" s="49"/>
      <c r="HH679" s="49"/>
      <c r="HI679" s="49"/>
      <c r="HJ679" s="49"/>
    </row>
    <row r="680" spans="1:218" ht="15.75" customHeight="1">
      <c r="A680" s="1"/>
      <c r="B680" s="1"/>
      <c r="C680" s="1"/>
      <c r="D680" s="1"/>
      <c r="E680" s="1"/>
      <c r="F680" s="1"/>
      <c r="G680" s="1"/>
      <c r="H680" s="1"/>
      <c r="I680" s="16"/>
      <c r="J680" s="1"/>
      <c r="K680" s="1"/>
      <c r="L680" s="1"/>
      <c r="M680" s="1"/>
      <c r="N680" s="16"/>
      <c r="O680" s="1"/>
      <c r="P680" s="1"/>
      <c r="Q680" s="1"/>
      <c r="R680" s="1"/>
      <c r="S680" s="16"/>
      <c r="T680" s="1"/>
      <c r="U680" s="1"/>
      <c r="V680" s="1"/>
      <c r="W680" s="1"/>
      <c r="X680" s="16"/>
      <c r="Y680" s="1"/>
      <c r="Z680" s="1"/>
      <c r="AA680" s="1"/>
      <c r="AB680" s="1"/>
      <c r="AC680" s="1"/>
      <c r="AD680" s="1"/>
      <c r="AE680" s="1"/>
      <c r="AF680" s="1"/>
      <c r="AG680" s="1"/>
      <c r="AH680" s="16"/>
      <c r="AI680" s="1"/>
      <c r="AJ680" s="1"/>
      <c r="AK680" s="1"/>
      <c r="AL680" s="1"/>
      <c r="AM680" s="16"/>
      <c r="AN680" s="1"/>
      <c r="AO680" s="1"/>
      <c r="AP680" s="1"/>
      <c r="AQ680" s="1"/>
      <c r="AR680" s="16"/>
      <c r="AS680" s="1"/>
      <c r="AT680" s="1"/>
      <c r="AU680" s="1"/>
      <c r="AV680" s="1"/>
      <c r="AW680" s="1"/>
      <c r="AX680" s="1"/>
      <c r="AY680" s="1"/>
      <c r="AZ680" s="1"/>
      <c r="BA680" s="1"/>
      <c r="BB680" s="16"/>
      <c r="BC680" s="1"/>
      <c r="BD680" s="1"/>
      <c r="BE680" s="1"/>
      <c r="BF680" s="1"/>
      <c r="BG680" s="16"/>
      <c r="BH680" s="1"/>
      <c r="BI680" s="1"/>
      <c r="BJ680" s="1"/>
      <c r="BK680" s="1"/>
      <c r="BL680" s="16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6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  <c r="FE680" s="1"/>
      <c r="FF680" s="1"/>
      <c r="FG680" s="1"/>
      <c r="FH680" s="1"/>
      <c r="FI680" s="1"/>
      <c r="FJ680" s="1"/>
      <c r="FK680" s="1"/>
      <c r="FL680" s="1"/>
      <c r="FM680" s="1"/>
      <c r="FN680" s="1"/>
      <c r="FO680" s="1"/>
      <c r="FP680" s="1"/>
      <c r="FQ680" s="1"/>
      <c r="FR680" s="1"/>
      <c r="FS680" s="1"/>
      <c r="FT680" s="1"/>
      <c r="FU680" s="1"/>
      <c r="FV680" s="1"/>
      <c r="FW680" s="1"/>
      <c r="FX680" s="1"/>
      <c r="FY680" s="49"/>
      <c r="FZ680" s="49"/>
      <c r="GA680" s="49"/>
      <c r="GB680" s="49"/>
      <c r="GC680" s="49"/>
      <c r="GD680" s="49"/>
      <c r="GE680" s="49"/>
      <c r="GF680" s="49"/>
      <c r="GG680" s="49"/>
      <c r="GH680" s="49"/>
      <c r="GI680" s="49"/>
      <c r="GJ680" s="49"/>
      <c r="GK680" s="49"/>
      <c r="GL680" s="49"/>
      <c r="GM680" s="49"/>
      <c r="GN680" s="49"/>
      <c r="GO680" s="49"/>
      <c r="GP680" s="49"/>
      <c r="GQ680" s="49"/>
      <c r="GR680" s="49"/>
      <c r="GS680" s="49"/>
      <c r="GT680" s="49"/>
      <c r="GU680" s="49"/>
      <c r="GV680" s="49"/>
      <c r="GW680" s="49"/>
      <c r="GX680" s="49"/>
      <c r="GY680" s="49"/>
      <c r="GZ680" s="49"/>
      <c r="HA680" s="49"/>
      <c r="HB680" s="49"/>
      <c r="HC680" s="49"/>
      <c r="HD680" s="49"/>
      <c r="HE680" s="49"/>
      <c r="HF680" s="49"/>
      <c r="HG680" s="49"/>
      <c r="HH680" s="49"/>
      <c r="HI680" s="49"/>
      <c r="HJ680" s="49"/>
    </row>
    <row r="681" spans="1:218" ht="15.75" customHeight="1">
      <c r="A681" s="1"/>
      <c r="B681" s="1"/>
      <c r="C681" s="1"/>
      <c r="D681" s="1"/>
      <c r="E681" s="1"/>
      <c r="F681" s="1"/>
      <c r="G681" s="1"/>
      <c r="H681" s="1"/>
      <c r="I681" s="16"/>
      <c r="J681" s="1"/>
      <c r="K681" s="1"/>
      <c r="L681" s="1"/>
      <c r="M681" s="1"/>
      <c r="N681" s="16"/>
      <c r="O681" s="1"/>
      <c r="P681" s="1"/>
      <c r="Q681" s="1"/>
      <c r="R681" s="1"/>
      <c r="S681" s="16"/>
      <c r="T681" s="1"/>
      <c r="U681" s="1"/>
      <c r="V681" s="1"/>
      <c r="W681" s="1"/>
      <c r="X681" s="16"/>
      <c r="Y681" s="1"/>
      <c r="Z681" s="1"/>
      <c r="AA681" s="1"/>
      <c r="AB681" s="1"/>
      <c r="AC681" s="1"/>
      <c r="AD681" s="1"/>
      <c r="AE681" s="1"/>
      <c r="AF681" s="1"/>
      <c r="AG681" s="1"/>
      <c r="AH681" s="16"/>
      <c r="AI681" s="1"/>
      <c r="AJ681" s="1"/>
      <c r="AK681" s="1"/>
      <c r="AL681" s="1"/>
      <c r="AM681" s="16"/>
      <c r="AN681" s="1"/>
      <c r="AO681" s="1"/>
      <c r="AP681" s="1"/>
      <c r="AQ681" s="1"/>
      <c r="AR681" s="16"/>
      <c r="AS681" s="1"/>
      <c r="AT681" s="1"/>
      <c r="AU681" s="1"/>
      <c r="AV681" s="1"/>
      <c r="AW681" s="1"/>
      <c r="AX681" s="1"/>
      <c r="AY681" s="1"/>
      <c r="AZ681" s="1"/>
      <c r="BA681" s="1"/>
      <c r="BB681" s="16"/>
      <c r="BC681" s="1"/>
      <c r="BD681" s="1"/>
      <c r="BE681" s="1"/>
      <c r="BF681" s="1"/>
      <c r="BG681" s="16"/>
      <c r="BH681" s="1"/>
      <c r="BI681" s="1"/>
      <c r="BJ681" s="1"/>
      <c r="BK681" s="1"/>
      <c r="BL681" s="16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6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  <c r="FE681" s="1"/>
      <c r="FF681" s="1"/>
      <c r="FG681" s="1"/>
      <c r="FH681" s="1"/>
      <c r="FI681" s="1"/>
      <c r="FJ681" s="1"/>
      <c r="FK681" s="1"/>
      <c r="FL681" s="1"/>
      <c r="FM681" s="1"/>
      <c r="FN681" s="1"/>
      <c r="FO681" s="1"/>
      <c r="FP681" s="1"/>
      <c r="FQ681" s="1"/>
      <c r="FR681" s="1"/>
      <c r="FS681" s="1"/>
      <c r="FT681" s="1"/>
      <c r="FU681" s="1"/>
      <c r="FV681" s="1"/>
      <c r="FW681" s="1"/>
      <c r="FX681" s="1"/>
      <c r="FY681" s="49"/>
      <c r="FZ681" s="49"/>
      <c r="GA681" s="49"/>
      <c r="GB681" s="49"/>
      <c r="GC681" s="49"/>
      <c r="GD681" s="49"/>
      <c r="GE681" s="49"/>
      <c r="GF681" s="49"/>
      <c r="GG681" s="49"/>
      <c r="GH681" s="49"/>
      <c r="GI681" s="49"/>
      <c r="GJ681" s="49"/>
      <c r="GK681" s="49"/>
      <c r="GL681" s="49"/>
      <c r="GM681" s="49"/>
      <c r="GN681" s="49"/>
      <c r="GO681" s="49"/>
      <c r="GP681" s="49"/>
      <c r="GQ681" s="49"/>
      <c r="GR681" s="49"/>
      <c r="GS681" s="49"/>
      <c r="GT681" s="49"/>
      <c r="GU681" s="49"/>
      <c r="GV681" s="49"/>
      <c r="GW681" s="49"/>
      <c r="GX681" s="49"/>
      <c r="GY681" s="49"/>
      <c r="GZ681" s="49"/>
      <c r="HA681" s="49"/>
      <c r="HB681" s="49"/>
      <c r="HC681" s="49"/>
      <c r="HD681" s="49"/>
      <c r="HE681" s="49"/>
      <c r="HF681" s="49"/>
      <c r="HG681" s="49"/>
      <c r="HH681" s="49"/>
      <c r="HI681" s="49"/>
      <c r="HJ681" s="49"/>
    </row>
    <row r="682" spans="1:218" ht="15.75" customHeight="1">
      <c r="A682" s="1"/>
      <c r="B682" s="1"/>
      <c r="C682" s="1"/>
      <c r="D682" s="1"/>
      <c r="E682" s="1"/>
      <c r="F682" s="1"/>
      <c r="G682" s="1"/>
      <c r="H682" s="1"/>
      <c r="I682" s="16"/>
      <c r="J682" s="1"/>
      <c r="K682" s="1"/>
      <c r="L682" s="1"/>
      <c r="M682" s="1"/>
      <c r="N682" s="16"/>
      <c r="O682" s="1"/>
      <c r="P682" s="1"/>
      <c r="Q682" s="1"/>
      <c r="R682" s="1"/>
      <c r="S682" s="16"/>
      <c r="T682" s="1"/>
      <c r="U682" s="1"/>
      <c r="V682" s="1"/>
      <c r="W682" s="1"/>
      <c r="X682" s="16"/>
      <c r="Y682" s="1"/>
      <c r="Z682" s="1"/>
      <c r="AA682" s="1"/>
      <c r="AB682" s="1"/>
      <c r="AC682" s="1"/>
      <c r="AD682" s="1"/>
      <c r="AE682" s="1"/>
      <c r="AF682" s="1"/>
      <c r="AG682" s="1"/>
      <c r="AH682" s="16"/>
      <c r="AI682" s="1"/>
      <c r="AJ682" s="1"/>
      <c r="AK682" s="1"/>
      <c r="AL682" s="1"/>
      <c r="AM682" s="16"/>
      <c r="AN682" s="1"/>
      <c r="AO682" s="1"/>
      <c r="AP682" s="1"/>
      <c r="AQ682" s="1"/>
      <c r="AR682" s="16"/>
      <c r="AS682" s="1"/>
      <c r="AT682" s="1"/>
      <c r="AU682" s="1"/>
      <c r="AV682" s="1"/>
      <c r="AW682" s="1"/>
      <c r="AX682" s="1"/>
      <c r="AY682" s="1"/>
      <c r="AZ682" s="1"/>
      <c r="BA682" s="1"/>
      <c r="BB682" s="16"/>
      <c r="BC682" s="1"/>
      <c r="BD682" s="1"/>
      <c r="BE682" s="1"/>
      <c r="BF682" s="1"/>
      <c r="BG682" s="16"/>
      <c r="BH682" s="1"/>
      <c r="BI682" s="1"/>
      <c r="BJ682" s="1"/>
      <c r="BK682" s="1"/>
      <c r="BL682" s="16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6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  <c r="FE682" s="1"/>
      <c r="FF682" s="1"/>
      <c r="FG682" s="1"/>
      <c r="FH682" s="1"/>
      <c r="FI682" s="1"/>
      <c r="FJ682" s="1"/>
      <c r="FK682" s="1"/>
      <c r="FL682" s="1"/>
      <c r="FM682" s="1"/>
      <c r="FN682" s="1"/>
      <c r="FO682" s="1"/>
      <c r="FP682" s="1"/>
      <c r="FQ682" s="1"/>
      <c r="FR682" s="1"/>
      <c r="FS682" s="1"/>
      <c r="FT682" s="1"/>
      <c r="FU682" s="1"/>
      <c r="FV682" s="1"/>
      <c r="FW682" s="1"/>
      <c r="FX682" s="1"/>
      <c r="FY682" s="49"/>
      <c r="FZ682" s="49"/>
      <c r="GA682" s="49"/>
      <c r="GB682" s="49"/>
      <c r="GC682" s="49"/>
      <c r="GD682" s="49"/>
      <c r="GE682" s="49"/>
      <c r="GF682" s="49"/>
      <c r="GG682" s="49"/>
      <c r="GH682" s="49"/>
      <c r="GI682" s="49"/>
      <c r="GJ682" s="49"/>
      <c r="GK682" s="49"/>
      <c r="GL682" s="49"/>
      <c r="GM682" s="49"/>
      <c r="GN682" s="49"/>
      <c r="GO682" s="49"/>
      <c r="GP682" s="49"/>
      <c r="GQ682" s="49"/>
      <c r="GR682" s="49"/>
      <c r="GS682" s="49"/>
      <c r="GT682" s="49"/>
      <c r="GU682" s="49"/>
      <c r="GV682" s="49"/>
      <c r="GW682" s="49"/>
      <c r="GX682" s="49"/>
      <c r="GY682" s="49"/>
      <c r="GZ682" s="49"/>
      <c r="HA682" s="49"/>
      <c r="HB682" s="49"/>
      <c r="HC682" s="49"/>
      <c r="HD682" s="49"/>
      <c r="HE682" s="49"/>
      <c r="HF682" s="49"/>
      <c r="HG682" s="49"/>
      <c r="HH682" s="49"/>
      <c r="HI682" s="49"/>
      <c r="HJ682" s="49"/>
    </row>
    <row r="683" spans="1:218" ht="15.75" customHeight="1">
      <c r="A683" s="1"/>
      <c r="B683" s="1"/>
      <c r="C683" s="1"/>
      <c r="D683" s="1"/>
      <c r="E683" s="1"/>
      <c r="F683" s="1"/>
      <c r="G683" s="1"/>
      <c r="H683" s="1"/>
      <c r="I683" s="16"/>
      <c r="J683" s="1"/>
      <c r="K683" s="1"/>
      <c r="L683" s="1"/>
      <c r="M683" s="1"/>
      <c r="N683" s="16"/>
      <c r="O683" s="1"/>
      <c r="P683" s="1"/>
      <c r="Q683" s="1"/>
      <c r="R683" s="1"/>
      <c r="S683" s="16"/>
      <c r="T683" s="1"/>
      <c r="U683" s="1"/>
      <c r="V683" s="1"/>
      <c r="W683" s="1"/>
      <c r="X683" s="16"/>
      <c r="Y683" s="1"/>
      <c r="Z683" s="1"/>
      <c r="AA683" s="1"/>
      <c r="AB683" s="1"/>
      <c r="AC683" s="1"/>
      <c r="AD683" s="1"/>
      <c r="AE683" s="1"/>
      <c r="AF683" s="1"/>
      <c r="AG683" s="1"/>
      <c r="AH683" s="16"/>
      <c r="AI683" s="1"/>
      <c r="AJ683" s="1"/>
      <c r="AK683" s="1"/>
      <c r="AL683" s="1"/>
      <c r="AM683" s="16"/>
      <c r="AN683" s="1"/>
      <c r="AO683" s="1"/>
      <c r="AP683" s="1"/>
      <c r="AQ683" s="1"/>
      <c r="AR683" s="16"/>
      <c r="AS683" s="1"/>
      <c r="AT683" s="1"/>
      <c r="AU683" s="1"/>
      <c r="AV683" s="1"/>
      <c r="AW683" s="1"/>
      <c r="AX683" s="1"/>
      <c r="AY683" s="1"/>
      <c r="AZ683" s="1"/>
      <c r="BA683" s="1"/>
      <c r="BB683" s="16"/>
      <c r="BC683" s="1"/>
      <c r="BD683" s="1"/>
      <c r="BE683" s="1"/>
      <c r="BF683" s="1"/>
      <c r="BG683" s="16"/>
      <c r="BH683" s="1"/>
      <c r="BI683" s="1"/>
      <c r="BJ683" s="1"/>
      <c r="BK683" s="1"/>
      <c r="BL683" s="16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6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  <c r="FE683" s="1"/>
      <c r="FF683" s="1"/>
      <c r="FG683" s="1"/>
      <c r="FH683" s="1"/>
      <c r="FI683" s="1"/>
      <c r="FJ683" s="1"/>
      <c r="FK683" s="1"/>
      <c r="FL683" s="1"/>
      <c r="FM683" s="1"/>
      <c r="FN683" s="1"/>
      <c r="FO683" s="1"/>
      <c r="FP683" s="1"/>
      <c r="FQ683" s="1"/>
      <c r="FR683" s="1"/>
      <c r="FS683" s="1"/>
      <c r="FT683" s="1"/>
      <c r="FU683" s="1"/>
      <c r="FV683" s="1"/>
      <c r="FW683" s="1"/>
      <c r="FX683" s="1"/>
      <c r="FY683" s="49"/>
      <c r="FZ683" s="49"/>
      <c r="GA683" s="49"/>
      <c r="GB683" s="49"/>
      <c r="GC683" s="49"/>
      <c r="GD683" s="49"/>
      <c r="GE683" s="49"/>
      <c r="GF683" s="49"/>
      <c r="GG683" s="49"/>
      <c r="GH683" s="49"/>
      <c r="GI683" s="49"/>
      <c r="GJ683" s="49"/>
      <c r="GK683" s="49"/>
      <c r="GL683" s="49"/>
      <c r="GM683" s="49"/>
      <c r="GN683" s="49"/>
      <c r="GO683" s="49"/>
      <c r="GP683" s="49"/>
      <c r="GQ683" s="49"/>
      <c r="GR683" s="49"/>
      <c r="GS683" s="49"/>
      <c r="GT683" s="49"/>
      <c r="GU683" s="49"/>
      <c r="GV683" s="49"/>
      <c r="GW683" s="49"/>
      <c r="GX683" s="49"/>
      <c r="GY683" s="49"/>
      <c r="GZ683" s="49"/>
      <c r="HA683" s="49"/>
      <c r="HB683" s="49"/>
      <c r="HC683" s="49"/>
      <c r="HD683" s="49"/>
      <c r="HE683" s="49"/>
      <c r="HF683" s="49"/>
      <c r="HG683" s="49"/>
      <c r="HH683" s="49"/>
      <c r="HI683" s="49"/>
      <c r="HJ683" s="49"/>
    </row>
    <row r="684" spans="1:218" ht="15.75" customHeight="1">
      <c r="A684" s="1"/>
      <c r="B684" s="1"/>
      <c r="C684" s="1"/>
      <c r="D684" s="1"/>
      <c r="E684" s="1"/>
      <c r="F684" s="1"/>
      <c r="G684" s="1"/>
      <c r="H684" s="1"/>
      <c r="I684" s="16"/>
      <c r="J684" s="1"/>
      <c r="K684" s="1"/>
      <c r="L684" s="1"/>
      <c r="M684" s="1"/>
      <c r="N684" s="16"/>
      <c r="O684" s="1"/>
      <c r="P684" s="1"/>
      <c r="Q684" s="1"/>
      <c r="R684" s="1"/>
      <c r="S684" s="16"/>
      <c r="T684" s="1"/>
      <c r="U684" s="1"/>
      <c r="V684" s="1"/>
      <c r="W684" s="1"/>
      <c r="X684" s="16"/>
      <c r="Y684" s="1"/>
      <c r="Z684" s="1"/>
      <c r="AA684" s="1"/>
      <c r="AB684" s="1"/>
      <c r="AC684" s="1"/>
      <c r="AD684" s="1"/>
      <c r="AE684" s="1"/>
      <c r="AF684" s="1"/>
      <c r="AG684" s="1"/>
      <c r="AH684" s="16"/>
      <c r="AI684" s="1"/>
      <c r="AJ684" s="1"/>
      <c r="AK684" s="1"/>
      <c r="AL684" s="1"/>
      <c r="AM684" s="16"/>
      <c r="AN684" s="1"/>
      <c r="AO684" s="1"/>
      <c r="AP684" s="1"/>
      <c r="AQ684" s="1"/>
      <c r="AR684" s="16"/>
      <c r="AS684" s="1"/>
      <c r="AT684" s="1"/>
      <c r="AU684" s="1"/>
      <c r="AV684" s="1"/>
      <c r="AW684" s="1"/>
      <c r="AX684" s="1"/>
      <c r="AY684" s="1"/>
      <c r="AZ684" s="1"/>
      <c r="BA684" s="1"/>
      <c r="BB684" s="16"/>
      <c r="BC684" s="1"/>
      <c r="BD684" s="1"/>
      <c r="BE684" s="1"/>
      <c r="BF684" s="1"/>
      <c r="BG684" s="16"/>
      <c r="BH684" s="1"/>
      <c r="BI684" s="1"/>
      <c r="BJ684" s="1"/>
      <c r="BK684" s="1"/>
      <c r="BL684" s="16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6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  <c r="FE684" s="1"/>
      <c r="FF684" s="1"/>
      <c r="FG684" s="1"/>
      <c r="FH684" s="1"/>
      <c r="FI684" s="1"/>
      <c r="FJ684" s="1"/>
      <c r="FK684" s="1"/>
      <c r="FL684" s="1"/>
      <c r="FM684" s="1"/>
      <c r="FN684" s="1"/>
      <c r="FO684" s="1"/>
      <c r="FP684" s="1"/>
      <c r="FQ684" s="1"/>
      <c r="FR684" s="1"/>
      <c r="FS684" s="1"/>
      <c r="FT684" s="1"/>
      <c r="FU684" s="1"/>
      <c r="FV684" s="1"/>
      <c r="FW684" s="1"/>
      <c r="FX684" s="1"/>
      <c r="FY684" s="49"/>
      <c r="FZ684" s="49"/>
      <c r="GA684" s="49"/>
      <c r="GB684" s="49"/>
      <c r="GC684" s="49"/>
      <c r="GD684" s="49"/>
      <c r="GE684" s="49"/>
      <c r="GF684" s="49"/>
      <c r="GG684" s="49"/>
      <c r="GH684" s="49"/>
      <c r="GI684" s="49"/>
      <c r="GJ684" s="49"/>
      <c r="GK684" s="49"/>
      <c r="GL684" s="49"/>
      <c r="GM684" s="49"/>
      <c r="GN684" s="49"/>
      <c r="GO684" s="49"/>
      <c r="GP684" s="49"/>
      <c r="GQ684" s="49"/>
      <c r="GR684" s="49"/>
      <c r="GS684" s="49"/>
      <c r="GT684" s="49"/>
      <c r="GU684" s="49"/>
      <c r="GV684" s="49"/>
      <c r="GW684" s="49"/>
      <c r="GX684" s="49"/>
      <c r="GY684" s="49"/>
      <c r="GZ684" s="49"/>
      <c r="HA684" s="49"/>
      <c r="HB684" s="49"/>
      <c r="HC684" s="49"/>
      <c r="HD684" s="49"/>
      <c r="HE684" s="49"/>
      <c r="HF684" s="49"/>
      <c r="HG684" s="49"/>
      <c r="HH684" s="49"/>
      <c r="HI684" s="49"/>
      <c r="HJ684" s="49"/>
    </row>
    <row r="685" spans="1:218" ht="15.75" customHeight="1">
      <c r="A685" s="1"/>
      <c r="B685" s="1"/>
      <c r="C685" s="1"/>
      <c r="D685" s="1"/>
      <c r="E685" s="1"/>
      <c r="F685" s="1"/>
      <c r="G685" s="1"/>
      <c r="H685" s="1"/>
      <c r="I685" s="16"/>
      <c r="J685" s="1"/>
      <c r="K685" s="1"/>
      <c r="L685" s="1"/>
      <c r="M685" s="1"/>
      <c r="N685" s="16"/>
      <c r="O685" s="1"/>
      <c r="P685" s="1"/>
      <c r="Q685" s="1"/>
      <c r="R685" s="1"/>
      <c r="S685" s="16"/>
      <c r="T685" s="1"/>
      <c r="U685" s="1"/>
      <c r="V685" s="1"/>
      <c r="W685" s="1"/>
      <c r="X685" s="16"/>
      <c r="Y685" s="1"/>
      <c r="Z685" s="1"/>
      <c r="AA685" s="1"/>
      <c r="AB685" s="1"/>
      <c r="AC685" s="1"/>
      <c r="AD685" s="1"/>
      <c r="AE685" s="1"/>
      <c r="AF685" s="1"/>
      <c r="AG685" s="1"/>
      <c r="AH685" s="16"/>
      <c r="AI685" s="1"/>
      <c r="AJ685" s="1"/>
      <c r="AK685" s="1"/>
      <c r="AL685" s="1"/>
      <c r="AM685" s="16"/>
      <c r="AN685" s="1"/>
      <c r="AO685" s="1"/>
      <c r="AP685" s="1"/>
      <c r="AQ685" s="1"/>
      <c r="AR685" s="16"/>
      <c r="AS685" s="1"/>
      <c r="AT685" s="1"/>
      <c r="AU685" s="1"/>
      <c r="AV685" s="1"/>
      <c r="AW685" s="1"/>
      <c r="AX685" s="1"/>
      <c r="AY685" s="1"/>
      <c r="AZ685" s="1"/>
      <c r="BA685" s="1"/>
      <c r="BB685" s="16"/>
      <c r="BC685" s="1"/>
      <c r="BD685" s="1"/>
      <c r="BE685" s="1"/>
      <c r="BF685" s="1"/>
      <c r="BG685" s="16"/>
      <c r="BH685" s="1"/>
      <c r="BI685" s="1"/>
      <c r="BJ685" s="1"/>
      <c r="BK685" s="1"/>
      <c r="BL685" s="16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6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  <c r="FE685" s="1"/>
      <c r="FF685" s="1"/>
      <c r="FG685" s="1"/>
      <c r="FH685" s="1"/>
      <c r="FI685" s="1"/>
      <c r="FJ685" s="1"/>
      <c r="FK685" s="1"/>
      <c r="FL685" s="1"/>
      <c r="FM685" s="1"/>
      <c r="FN685" s="1"/>
      <c r="FO685" s="1"/>
      <c r="FP685" s="1"/>
      <c r="FQ685" s="1"/>
      <c r="FR685" s="1"/>
      <c r="FS685" s="1"/>
      <c r="FT685" s="1"/>
      <c r="FU685" s="1"/>
      <c r="FV685" s="1"/>
      <c r="FW685" s="1"/>
      <c r="FX685" s="1"/>
      <c r="FY685" s="49"/>
      <c r="FZ685" s="49"/>
      <c r="GA685" s="49"/>
      <c r="GB685" s="49"/>
      <c r="GC685" s="49"/>
      <c r="GD685" s="49"/>
      <c r="GE685" s="49"/>
      <c r="GF685" s="49"/>
      <c r="GG685" s="49"/>
      <c r="GH685" s="49"/>
      <c r="GI685" s="49"/>
      <c r="GJ685" s="49"/>
      <c r="GK685" s="49"/>
      <c r="GL685" s="49"/>
      <c r="GM685" s="49"/>
      <c r="GN685" s="49"/>
      <c r="GO685" s="49"/>
      <c r="GP685" s="49"/>
      <c r="GQ685" s="49"/>
      <c r="GR685" s="49"/>
      <c r="GS685" s="49"/>
      <c r="GT685" s="49"/>
      <c r="GU685" s="49"/>
      <c r="GV685" s="49"/>
      <c r="GW685" s="49"/>
      <c r="GX685" s="49"/>
      <c r="GY685" s="49"/>
      <c r="GZ685" s="49"/>
      <c r="HA685" s="49"/>
      <c r="HB685" s="49"/>
      <c r="HC685" s="49"/>
      <c r="HD685" s="49"/>
      <c r="HE685" s="49"/>
      <c r="HF685" s="49"/>
      <c r="HG685" s="49"/>
      <c r="HH685" s="49"/>
      <c r="HI685" s="49"/>
      <c r="HJ685" s="49"/>
    </row>
    <row r="686" spans="1:218" ht="15.75" customHeight="1">
      <c r="A686" s="1"/>
      <c r="B686" s="1"/>
      <c r="C686" s="1"/>
      <c r="D686" s="1"/>
      <c r="E686" s="1"/>
      <c r="F686" s="1"/>
      <c r="G686" s="1"/>
      <c r="H686" s="1"/>
      <c r="I686" s="16"/>
      <c r="J686" s="1"/>
      <c r="K686" s="1"/>
      <c r="L686" s="1"/>
      <c r="M686" s="1"/>
      <c r="N686" s="16"/>
      <c r="O686" s="1"/>
      <c r="P686" s="1"/>
      <c r="Q686" s="1"/>
      <c r="R686" s="1"/>
      <c r="S686" s="16"/>
      <c r="T686" s="1"/>
      <c r="U686" s="1"/>
      <c r="V686" s="1"/>
      <c r="W686" s="1"/>
      <c r="X686" s="16"/>
      <c r="Y686" s="1"/>
      <c r="Z686" s="1"/>
      <c r="AA686" s="1"/>
      <c r="AB686" s="1"/>
      <c r="AC686" s="1"/>
      <c r="AD686" s="1"/>
      <c r="AE686" s="1"/>
      <c r="AF686" s="1"/>
      <c r="AG686" s="1"/>
      <c r="AH686" s="16"/>
      <c r="AI686" s="1"/>
      <c r="AJ686" s="1"/>
      <c r="AK686" s="1"/>
      <c r="AL686" s="1"/>
      <c r="AM686" s="16"/>
      <c r="AN686" s="1"/>
      <c r="AO686" s="1"/>
      <c r="AP686" s="1"/>
      <c r="AQ686" s="1"/>
      <c r="AR686" s="16"/>
      <c r="AS686" s="1"/>
      <c r="AT686" s="1"/>
      <c r="AU686" s="1"/>
      <c r="AV686" s="1"/>
      <c r="AW686" s="1"/>
      <c r="AX686" s="1"/>
      <c r="AY686" s="1"/>
      <c r="AZ686" s="1"/>
      <c r="BA686" s="1"/>
      <c r="BB686" s="16"/>
      <c r="BC686" s="1"/>
      <c r="BD686" s="1"/>
      <c r="BE686" s="1"/>
      <c r="BF686" s="1"/>
      <c r="BG686" s="16"/>
      <c r="BH686" s="1"/>
      <c r="BI686" s="1"/>
      <c r="BJ686" s="1"/>
      <c r="BK686" s="1"/>
      <c r="BL686" s="16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6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  <c r="FE686" s="1"/>
      <c r="FF686" s="1"/>
      <c r="FG686" s="1"/>
      <c r="FH686" s="1"/>
      <c r="FI686" s="1"/>
      <c r="FJ686" s="1"/>
      <c r="FK686" s="1"/>
      <c r="FL686" s="1"/>
      <c r="FM686" s="1"/>
      <c r="FN686" s="1"/>
      <c r="FO686" s="1"/>
      <c r="FP686" s="1"/>
      <c r="FQ686" s="1"/>
      <c r="FR686" s="1"/>
      <c r="FS686" s="1"/>
      <c r="FT686" s="1"/>
      <c r="FU686" s="1"/>
      <c r="FV686" s="1"/>
      <c r="FW686" s="1"/>
      <c r="FX686" s="1"/>
      <c r="FY686" s="49"/>
      <c r="FZ686" s="49"/>
      <c r="GA686" s="49"/>
      <c r="GB686" s="49"/>
      <c r="GC686" s="49"/>
      <c r="GD686" s="49"/>
      <c r="GE686" s="49"/>
      <c r="GF686" s="49"/>
      <c r="GG686" s="49"/>
      <c r="GH686" s="49"/>
      <c r="GI686" s="49"/>
      <c r="GJ686" s="49"/>
      <c r="GK686" s="49"/>
      <c r="GL686" s="49"/>
      <c r="GM686" s="49"/>
      <c r="GN686" s="49"/>
      <c r="GO686" s="49"/>
      <c r="GP686" s="49"/>
      <c r="GQ686" s="49"/>
      <c r="GR686" s="49"/>
      <c r="GS686" s="49"/>
      <c r="GT686" s="49"/>
      <c r="GU686" s="49"/>
      <c r="GV686" s="49"/>
      <c r="GW686" s="49"/>
      <c r="GX686" s="49"/>
      <c r="GY686" s="49"/>
      <c r="GZ686" s="49"/>
      <c r="HA686" s="49"/>
      <c r="HB686" s="49"/>
      <c r="HC686" s="49"/>
      <c r="HD686" s="49"/>
      <c r="HE686" s="49"/>
      <c r="HF686" s="49"/>
      <c r="HG686" s="49"/>
      <c r="HH686" s="49"/>
      <c r="HI686" s="49"/>
      <c r="HJ686" s="49"/>
    </row>
    <row r="687" spans="1:218" ht="15.75" customHeight="1">
      <c r="A687" s="1"/>
      <c r="B687" s="1"/>
      <c r="C687" s="1"/>
      <c r="D687" s="1"/>
      <c r="E687" s="1"/>
      <c r="F687" s="1"/>
      <c r="G687" s="1"/>
      <c r="H687" s="1"/>
      <c r="I687" s="16"/>
      <c r="J687" s="1"/>
      <c r="K687" s="1"/>
      <c r="L687" s="1"/>
      <c r="M687" s="1"/>
      <c r="N687" s="16"/>
      <c r="O687" s="1"/>
      <c r="P687" s="1"/>
      <c r="Q687" s="1"/>
      <c r="R687" s="1"/>
      <c r="S687" s="16"/>
      <c r="T687" s="1"/>
      <c r="U687" s="1"/>
      <c r="V687" s="1"/>
      <c r="W687" s="1"/>
      <c r="X687" s="16"/>
      <c r="Y687" s="1"/>
      <c r="Z687" s="1"/>
      <c r="AA687" s="1"/>
      <c r="AB687" s="1"/>
      <c r="AC687" s="1"/>
      <c r="AD687" s="1"/>
      <c r="AE687" s="1"/>
      <c r="AF687" s="1"/>
      <c r="AG687" s="1"/>
      <c r="AH687" s="16"/>
      <c r="AI687" s="1"/>
      <c r="AJ687" s="1"/>
      <c r="AK687" s="1"/>
      <c r="AL687" s="1"/>
      <c r="AM687" s="16"/>
      <c r="AN687" s="1"/>
      <c r="AO687" s="1"/>
      <c r="AP687" s="1"/>
      <c r="AQ687" s="1"/>
      <c r="AR687" s="16"/>
      <c r="AS687" s="1"/>
      <c r="AT687" s="1"/>
      <c r="AU687" s="1"/>
      <c r="AV687" s="1"/>
      <c r="AW687" s="1"/>
      <c r="AX687" s="1"/>
      <c r="AY687" s="1"/>
      <c r="AZ687" s="1"/>
      <c r="BA687" s="1"/>
      <c r="BB687" s="16"/>
      <c r="BC687" s="1"/>
      <c r="BD687" s="1"/>
      <c r="BE687" s="1"/>
      <c r="BF687" s="1"/>
      <c r="BG687" s="16"/>
      <c r="BH687" s="1"/>
      <c r="BI687" s="1"/>
      <c r="BJ687" s="1"/>
      <c r="BK687" s="1"/>
      <c r="BL687" s="16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6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  <c r="FE687" s="1"/>
      <c r="FF687" s="1"/>
      <c r="FG687" s="1"/>
      <c r="FH687" s="1"/>
      <c r="FI687" s="1"/>
      <c r="FJ687" s="1"/>
      <c r="FK687" s="1"/>
      <c r="FL687" s="1"/>
      <c r="FM687" s="1"/>
      <c r="FN687" s="1"/>
      <c r="FO687" s="1"/>
      <c r="FP687" s="1"/>
      <c r="FQ687" s="1"/>
      <c r="FR687" s="1"/>
      <c r="FS687" s="1"/>
      <c r="FT687" s="1"/>
      <c r="FU687" s="1"/>
      <c r="FV687" s="1"/>
      <c r="FW687" s="1"/>
      <c r="FX687" s="1"/>
      <c r="FY687" s="49"/>
      <c r="FZ687" s="49"/>
      <c r="GA687" s="49"/>
      <c r="GB687" s="49"/>
      <c r="GC687" s="49"/>
      <c r="GD687" s="49"/>
      <c r="GE687" s="49"/>
      <c r="GF687" s="49"/>
      <c r="GG687" s="49"/>
      <c r="GH687" s="49"/>
      <c r="GI687" s="49"/>
      <c r="GJ687" s="49"/>
      <c r="GK687" s="49"/>
      <c r="GL687" s="49"/>
      <c r="GM687" s="49"/>
      <c r="GN687" s="49"/>
      <c r="GO687" s="49"/>
      <c r="GP687" s="49"/>
      <c r="GQ687" s="49"/>
      <c r="GR687" s="49"/>
      <c r="GS687" s="49"/>
      <c r="GT687" s="49"/>
      <c r="GU687" s="49"/>
      <c r="GV687" s="49"/>
      <c r="GW687" s="49"/>
      <c r="GX687" s="49"/>
      <c r="GY687" s="49"/>
      <c r="GZ687" s="49"/>
      <c r="HA687" s="49"/>
      <c r="HB687" s="49"/>
      <c r="HC687" s="49"/>
      <c r="HD687" s="49"/>
      <c r="HE687" s="49"/>
      <c r="HF687" s="49"/>
      <c r="HG687" s="49"/>
      <c r="HH687" s="49"/>
      <c r="HI687" s="49"/>
      <c r="HJ687" s="49"/>
    </row>
    <row r="688" spans="1:218" ht="15.75" customHeight="1">
      <c r="A688" s="1"/>
      <c r="B688" s="1"/>
      <c r="C688" s="1"/>
      <c r="D688" s="1"/>
      <c r="E688" s="1"/>
      <c r="F688" s="1"/>
      <c r="G688" s="1"/>
      <c r="H688" s="1"/>
      <c r="I688" s="16"/>
      <c r="J688" s="1"/>
      <c r="K688" s="1"/>
      <c r="L688" s="1"/>
      <c r="M688" s="1"/>
      <c r="N688" s="16"/>
      <c r="O688" s="1"/>
      <c r="P688" s="1"/>
      <c r="Q688" s="1"/>
      <c r="R688" s="1"/>
      <c r="S688" s="16"/>
      <c r="T688" s="1"/>
      <c r="U688" s="1"/>
      <c r="V688" s="1"/>
      <c r="W688" s="1"/>
      <c r="X688" s="16"/>
      <c r="Y688" s="1"/>
      <c r="Z688" s="1"/>
      <c r="AA688" s="1"/>
      <c r="AB688" s="1"/>
      <c r="AC688" s="1"/>
      <c r="AD688" s="1"/>
      <c r="AE688" s="1"/>
      <c r="AF688" s="1"/>
      <c r="AG688" s="1"/>
      <c r="AH688" s="16"/>
      <c r="AI688" s="1"/>
      <c r="AJ688" s="1"/>
      <c r="AK688" s="1"/>
      <c r="AL688" s="1"/>
      <c r="AM688" s="16"/>
      <c r="AN688" s="1"/>
      <c r="AO688" s="1"/>
      <c r="AP688" s="1"/>
      <c r="AQ688" s="1"/>
      <c r="AR688" s="16"/>
      <c r="AS688" s="1"/>
      <c r="AT688" s="1"/>
      <c r="AU688" s="1"/>
      <c r="AV688" s="1"/>
      <c r="AW688" s="1"/>
      <c r="AX688" s="1"/>
      <c r="AY688" s="1"/>
      <c r="AZ688" s="1"/>
      <c r="BA688" s="1"/>
      <c r="BB688" s="16"/>
      <c r="BC688" s="1"/>
      <c r="BD688" s="1"/>
      <c r="BE688" s="1"/>
      <c r="BF688" s="1"/>
      <c r="BG688" s="16"/>
      <c r="BH688" s="1"/>
      <c r="BI688" s="1"/>
      <c r="BJ688" s="1"/>
      <c r="BK688" s="1"/>
      <c r="BL688" s="16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6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  <c r="FE688" s="1"/>
      <c r="FF688" s="1"/>
      <c r="FG688" s="1"/>
      <c r="FH688" s="1"/>
      <c r="FI688" s="1"/>
      <c r="FJ688" s="1"/>
      <c r="FK688" s="1"/>
      <c r="FL688" s="1"/>
      <c r="FM688" s="1"/>
      <c r="FN688" s="1"/>
      <c r="FO688" s="1"/>
      <c r="FP688" s="1"/>
      <c r="FQ688" s="1"/>
      <c r="FR688" s="1"/>
      <c r="FS688" s="1"/>
      <c r="FT688" s="1"/>
      <c r="FU688" s="1"/>
      <c r="FV688" s="1"/>
      <c r="FW688" s="1"/>
      <c r="FX688" s="1"/>
      <c r="FY688" s="49"/>
      <c r="FZ688" s="49"/>
      <c r="GA688" s="49"/>
      <c r="GB688" s="49"/>
      <c r="GC688" s="49"/>
      <c r="GD688" s="49"/>
      <c r="GE688" s="49"/>
      <c r="GF688" s="49"/>
      <c r="GG688" s="49"/>
      <c r="GH688" s="49"/>
      <c r="GI688" s="49"/>
      <c r="GJ688" s="49"/>
      <c r="GK688" s="49"/>
      <c r="GL688" s="49"/>
      <c r="GM688" s="49"/>
      <c r="GN688" s="49"/>
      <c r="GO688" s="49"/>
      <c r="GP688" s="49"/>
      <c r="GQ688" s="49"/>
      <c r="GR688" s="49"/>
      <c r="GS688" s="49"/>
      <c r="GT688" s="49"/>
      <c r="GU688" s="49"/>
      <c r="GV688" s="49"/>
      <c r="GW688" s="49"/>
      <c r="GX688" s="49"/>
      <c r="GY688" s="49"/>
      <c r="GZ688" s="49"/>
      <c r="HA688" s="49"/>
      <c r="HB688" s="49"/>
      <c r="HC688" s="49"/>
      <c r="HD688" s="49"/>
      <c r="HE688" s="49"/>
      <c r="HF688" s="49"/>
      <c r="HG688" s="49"/>
      <c r="HH688" s="49"/>
      <c r="HI688" s="49"/>
      <c r="HJ688" s="49"/>
    </row>
    <row r="689" spans="1:218" ht="15.75" customHeight="1">
      <c r="A689" s="1"/>
      <c r="B689" s="1"/>
      <c r="C689" s="1"/>
      <c r="D689" s="1"/>
      <c r="E689" s="1"/>
      <c r="F689" s="1"/>
      <c r="G689" s="1"/>
      <c r="H689" s="1"/>
      <c r="I689" s="16"/>
      <c r="J689" s="1"/>
      <c r="K689" s="1"/>
      <c r="L689" s="1"/>
      <c r="M689" s="1"/>
      <c r="N689" s="16"/>
      <c r="O689" s="1"/>
      <c r="P689" s="1"/>
      <c r="Q689" s="1"/>
      <c r="R689" s="1"/>
      <c r="S689" s="16"/>
      <c r="T689" s="1"/>
      <c r="U689" s="1"/>
      <c r="V689" s="1"/>
      <c r="W689" s="1"/>
      <c r="X689" s="16"/>
      <c r="Y689" s="1"/>
      <c r="Z689" s="1"/>
      <c r="AA689" s="1"/>
      <c r="AB689" s="1"/>
      <c r="AC689" s="1"/>
      <c r="AD689" s="1"/>
      <c r="AE689" s="1"/>
      <c r="AF689" s="1"/>
      <c r="AG689" s="1"/>
      <c r="AH689" s="16"/>
      <c r="AI689" s="1"/>
      <c r="AJ689" s="1"/>
      <c r="AK689" s="1"/>
      <c r="AL689" s="1"/>
      <c r="AM689" s="16"/>
      <c r="AN689" s="1"/>
      <c r="AO689" s="1"/>
      <c r="AP689" s="1"/>
      <c r="AQ689" s="1"/>
      <c r="AR689" s="16"/>
      <c r="AS689" s="1"/>
      <c r="AT689" s="1"/>
      <c r="AU689" s="1"/>
      <c r="AV689" s="1"/>
      <c r="AW689" s="1"/>
      <c r="AX689" s="1"/>
      <c r="AY689" s="1"/>
      <c r="AZ689" s="1"/>
      <c r="BA689" s="1"/>
      <c r="BB689" s="16"/>
      <c r="BC689" s="1"/>
      <c r="BD689" s="1"/>
      <c r="BE689" s="1"/>
      <c r="BF689" s="1"/>
      <c r="BG689" s="16"/>
      <c r="BH689" s="1"/>
      <c r="BI689" s="1"/>
      <c r="BJ689" s="1"/>
      <c r="BK689" s="1"/>
      <c r="BL689" s="16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6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  <c r="FE689" s="1"/>
      <c r="FF689" s="1"/>
      <c r="FG689" s="1"/>
      <c r="FH689" s="1"/>
      <c r="FI689" s="1"/>
      <c r="FJ689" s="1"/>
      <c r="FK689" s="1"/>
      <c r="FL689" s="1"/>
      <c r="FM689" s="1"/>
      <c r="FN689" s="1"/>
      <c r="FO689" s="1"/>
      <c r="FP689" s="1"/>
      <c r="FQ689" s="1"/>
      <c r="FR689" s="1"/>
      <c r="FS689" s="1"/>
      <c r="FT689" s="1"/>
      <c r="FU689" s="1"/>
      <c r="FV689" s="1"/>
      <c r="FW689" s="1"/>
      <c r="FX689" s="1"/>
      <c r="FY689" s="49"/>
      <c r="FZ689" s="49"/>
      <c r="GA689" s="49"/>
      <c r="GB689" s="49"/>
      <c r="GC689" s="49"/>
      <c r="GD689" s="49"/>
      <c r="GE689" s="49"/>
      <c r="GF689" s="49"/>
      <c r="GG689" s="49"/>
      <c r="GH689" s="49"/>
      <c r="GI689" s="49"/>
      <c r="GJ689" s="49"/>
      <c r="GK689" s="49"/>
      <c r="GL689" s="49"/>
      <c r="GM689" s="49"/>
      <c r="GN689" s="49"/>
      <c r="GO689" s="49"/>
      <c r="GP689" s="49"/>
      <c r="GQ689" s="49"/>
      <c r="GR689" s="49"/>
      <c r="GS689" s="49"/>
      <c r="GT689" s="49"/>
      <c r="GU689" s="49"/>
      <c r="GV689" s="49"/>
      <c r="GW689" s="49"/>
      <c r="GX689" s="49"/>
      <c r="GY689" s="49"/>
      <c r="GZ689" s="49"/>
      <c r="HA689" s="49"/>
      <c r="HB689" s="49"/>
      <c r="HC689" s="49"/>
      <c r="HD689" s="49"/>
      <c r="HE689" s="49"/>
      <c r="HF689" s="49"/>
      <c r="HG689" s="49"/>
      <c r="HH689" s="49"/>
      <c r="HI689" s="49"/>
      <c r="HJ689" s="49"/>
    </row>
    <row r="690" spans="1:218" ht="15.75" customHeight="1">
      <c r="A690" s="1"/>
      <c r="B690" s="1"/>
      <c r="C690" s="1"/>
      <c r="D690" s="1"/>
      <c r="E690" s="1"/>
      <c r="F690" s="1"/>
      <c r="G690" s="1"/>
      <c r="H690" s="1"/>
      <c r="I690" s="16"/>
      <c r="J690" s="1"/>
      <c r="K690" s="1"/>
      <c r="L690" s="1"/>
      <c r="M690" s="1"/>
      <c r="N690" s="16"/>
      <c r="O690" s="1"/>
      <c r="P690" s="1"/>
      <c r="Q690" s="1"/>
      <c r="R690" s="1"/>
      <c r="S690" s="16"/>
      <c r="T690" s="1"/>
      <c r="U690" s="1"/>
      <c r="V690" s="1"/>
      <c r="W690" s="1"/>
      <c r="X690" s="16"/>
      <c r="Y690" s="1"/>
      <c r="Z690" s="1"/>
      <c r="AA690" s="1"/>
      <c r="AB690" s="1"/>
      <c r="AC690" s="1"/>
      <c r="AD690" s="1"/>
      <c r="AE690" s="1"/>
      <c r="AF690" s="1"/>
      <c r="AG690" s="1"/>
      <c r="AH690" s="16"/>
      <c r="AI690" s="1"/>
      <c r="AJ690" s="1"/>
      <c r="AK690" s="1"/>
      <c r="AL690" s="1"/>
      <c r="AM690" s="16"/>
      <c r="AN690" s="1"/>
      <c r="AO690" s="1"/>
      <c r="AP690" s="1"/>
      <c r="AQ690" s="1"/>
      <c r="AR690" s="16"/>
      <c r="AS690" s="1"/>
      <c r="AT690" s="1"/>
      <c r="AU690" s="1"/>
      <c r="AV690" s="1"/>
      <c r="AW690" s="1"/>
      <c r="AX690" s="1"/>
      <c r="AY690" s="1"/>
      <c r="AZ690" s="1"/>
      <c r="BA690" s="1"/>
      <c r="BB690" s="16"/>
      <c r="BC690" s="1"/>
      <c r="BD690" s="1"/>
      <c r="BE690" s="1"/>
      <c r="BF690" s="1"/>
      <c r="BG690" s="16"/>
      <c r="BH690" s="1"/>
      <c r="BI690" s="1"/>
      <c r="BJ690" s="1"/>
      <c r="BK690" s="1"/>
      <c r="BL690" s="16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6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  <c r="FE690" s="1"/>
      <c r="FF690" s="1"/>
      <c r="FG690" s="1"/>
      <c r="FH690" s="1"/>
      <c r="FI690" s="1"/>
      <c r="FJ690" s="1"/>
      <c r="FK690" s="1"/>
      <c r="FL690" s="1"/>
      <c r="FM690" s="1"/>
      <c r="FN690" s="1"/>
      <c r="FO690" s="1"/>
      <c r="FP690" s="1"/>
      <c r="FQ690" s="1"/>
      <c r="FR690" s="1"/>
      <c r="FS690" s="1"/>
      <c r="FT690" s="1"/>
      <c r="FU690" s="1"/>
      <c r="FV690" s="1"/>
      <c r="FW690" s="1"/>
      <c r="FX690" s="1"/>
      <c r="FY690" s="49"/>
      <c r="FZ690" s="49"/>
      <c r="GA690" s="49"/>
      <c r="GB690" s="49"/>
      <c r="GC690" s="49"/>
      <c r="GD690" s="49"/>
      <c r="GE690" s="49"/>
      <c r="GF690" s="49"/>
      <c r="GG690" s="49"/>
      <c r="GH690" s="49"/>
      <c r="GI690" s="49"/>
      <c r="GJ690" s="49"/>
      <c r="GK690" s="49"/>
      <c r="GL690" s="49"/>
      <c r="GM690" s="49"/>
      <c r="GN690" s="49"/>
      <c r="GO690" s="49"/>
      <c r="GP690" s="49"/>
      <c r="GQ690" s="49"/>
      <c r="GR690" s="49"/>
      <c r="GS690" s="49"/>
      <c r="GT690" s="49"/>
      <c r="GU690" s="49"/>
      <c r="GV690" s="49"/>
      <c r="GW690" s="49"/>
      <c r="GX690" s="49"/>
      <c r="GY690" s="49"/>
      <c r="GZ690" s="49"/>
      <c r="HA690" s="49"/>
      <c r="HB690" s="49"/>
      <c r="HC690" s="49"/>
      <c r="HD690" s="49"/>
      <c r="HE690" s="49"/>
      <c r="HF690" s="49"/>
      <c r="HG690" s="49"/>
      <c r="HH690" s="49"/>
      <c r="HI690" s="49"/>
      <c r="HJ690" s="49"/>
    </row>
    <row r="691" spans="1:218" ht="15.75" customHeight="1">
      <c r="A691" s="1"/>
      <c r="B691" s="1"/>
      <c r="C691" s="1"/>
      <c r="D691" s="1"/>
      <c r="E691" s="1"/>
      <c r="F691" s="1"/>
      <c r="G691" s="1"/>
      <c r="H691" s="1"/>
      <c r="I691" s="16"/>
      <c r="J691" s="1"/>
      <c r="K691" s="1"/>
      <c r="L691" s="1"/>
      <c r="M691" s="1"/>
      <c r="N691" s="16"/>
      <c r="O691" s="1"/>
      <c r="P691" s="1"/>
      <c r="Q691" s="1"/>
      <c r="R691" s="1"/>
      <c r="S691" s="16"/>
      <c r="T691" s="1"/>
      <c r="U691" s="1"/>
      <c r="V691" s="1"/>
      <c r="W691" s="1"/>
      <c r="X691" s="16"/>
      <c r="Y691" s="1"/>
      <c r="Z691" s="1"/>
      <c r="AA691" s="1"/>
      <c r="AB691" s="1"/>
      <c r="AC691" s="1"/>
      <c r="AD691" s="1"/>
      <c r="AE691" s="1"/>
      <c r="AF691" s="1"/>
      <c r="AG691" s="1"/>
      <c r="AH691" s="16"/>
      <c r="AI691" s="1"/>
      <c r="AJ691" s="1"/>
      <c r="AK691" s="1"/>
      <c r="AL691" s="1"/>
      <c r="AM691" s="16"/>
      <c r="AN691" s="1"/>
      <c r="AO691" s="1"/>
      <c r="AP691" s="1"/>
      <c r="AQ691" s="1"/>
      <c r="AR691" s="16"/>
      <c r="AS691" s="1"/>
      <c r="AT691" s="1"/>
      <c r="AU691" s="1"/>
      <c r="AV691" s="1"/>
      <c r="AW691" s="1"/>
      <c r="AX691" s="1"/>
      <c r="AY691" s="1"/>
      <c r="AZ691" s="1"/>
      <c r="BA691" s="1"/>
      <c r="BB691" s="16"/>
      <c r="BC691" s="1"/>
      <c r="BD691" s="1"/>
      <c r="BE691" s="1"/>
      <c r="BF691" s="1"/>
      <c r="BG691" s="16"/>
      <c r="BH691" s="1"/>
      <c r="BI691" s="1"/>
      <c r="BJ691" s="1"/>
      <c r="BK691" s="1"/>
      <c r="BL691" s="16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6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  <c r="FE691" s="1"/>
      <c r="FF691" s="1"/>
      <c r="FG691" s="1"/>
      <c r="FH691" s="1"/>
      <c r="FI691" s="1"/>
      <c r="FJ691" s="1"/>
      <c r="FK691" s="1"/>
      <c r="FL691" s="1"/>
      <c r="FM691" s="1"/>
      <c r="FN691" s="1"/>
      <c r="FO691" s="1"/>
      <c r="FP691" s="1"/>
      <c r="FQ691" s="1"/>
      <c r="FR691" s="1"/>
      <c r="FS691" s="1"/>
      <c r="FT691" s="1"/>
      <c r="FU691" s="1"/>
      <c r="FV691" s="1"/>
      <c r="FW691" s="1"/>
      <c r="FX691" s="1"/>
      <c r="FY691" s="49"/>
      <c r="FZ691" s="49"/>
      <c r="GA691" s="49"/>
      <c r="GB691" s="49"/>
      <c r="GC691" s="49"/>
      <c r="GD691" s="49"/>
      <c r="GE691" s="49"/>
      <c r="GF691" s="49"/>
      <c r="GG691" s="49"/>
      <c r="GH691" s="49"/>
      <c r="GI691" s="49"/>
      <c r="GJ691" s="49"/>
      <c r="GK691" s="49"/>
      <c r="GL691" s="49"/>
      <c r="GM691" s="49"/>
      <c r="GN691" s="49"/>
      <c r="GO691" s="49"/>
      <c r="GP691" s="49"/>
      <c r="GQ691" s="49"/>
      <c r="GR691" s="49"/>
      <c r="GS691" s="49"/>
      <c r="GT691" s="49"/>
      <c r="GU691" s="49"/>
      <c r="GV691" s="49"/>
      <c r="GW691" s="49"/>
      <c r="GX691" s="49"/>
      <c r="GY691" s="49"/>
      <c r="GZ691" s="49"/>
      <c r="HA691" s="49"/>
      <c r="HB691" s="49"/>
      <c r="HC691" s="49"/>
      <c r="HD691" s="49"/>
      <c r="HE691" s="49"/>
      <c r="HF691" s="49"/>
      <c r="HG691" s="49"/>
      <c r="HH691" s="49"/>
      <c r="HI691" s="49"/>
      <c r="HJ691" s="49"/>
    </row>
    <row r="692" spans="1:218" ht="15.75" customHeight="1">
      <c r="A692" s="1"/>
      <c r="B692" s="1"/>
      <c r="C692" s="1"/>
      <c r="D692" s="1"/>
      <c r="E692" s="1"/>
      <c r="F692" s="1"/>
      <c r="G692" s="1"/>
      <c r="H692" s="1"/>
      <c r="I692" s="16"/>
      <c r="J692" s="1"/>
      <c r="K692" s="1"/>
      <c r="L692" s="1"/>
      <c r="M692" s="1"/>
      <c r="N692" s="16"/>
      <c r="O692" s="1"/>
      <c r="P692" s="1"/>
      <c r="Q692" s="1"/>
      <c r="R692" s="1"/>
      <c r="S692" s="16"/>
      <c r="T692" s="1"/>
      <c r="U692" s="1"/>
      <c r="V692" s="1"/>
      <c r="W692" s="1"/>
      <c r="X692" s="16"/>
      <c r="Y692" s="1"/>
      <c r="Z692" s="1"/>
      <c r="AA692" s="1"/>
      <c r="AB692" s="1"/>
      <c r="AC692" s="1"/>
      <c r="AD692" s="1"/>
      <c r="AE692" s="1"/>
      <c r="AF692" s="1"/>
      <c r="AG692" s="1"/>
      <c r="AH692" s="16"/>
      <c r="AI692" s="1"/>
      <c r="AJ692" s="1"/>
      <c r="AK692" s="1"/>
      <c r="AL692" s="1"/>
      <c r="AM692" s="16"/>
      <c r="AN692" s="1"/>
      <c r="AO692" s="1"/>
      <c r="AP692" s="1"/>
      <c r="AQ692" s="1"/>
      <c r="AR692" s="16"/>
      <c r="AS692" s="1"/>
      <c r="AT692" s="1"/>
      <c r="AU692" s="1"/>
      <c r="AV692" s="1"/>
      <c r="AW692" s="1"/>
      <c r="AX692" s="1"/>
      <c r="AY692" s="1"/>
      <c r="AZ692" s="1"/>
      <c r="BA692" s="1"/>
      <c r="BB692" s="16"/>
      <c r="BC692" s="1"/>
      <c r="BD692" s="1"/>
      <c r="BE692" s="1"/>
      <c r="BF692" s="1"/>
      <c r="BG692" s="16"/>
      <c r="BH692" s="1"/>
      <c r="BI692" s="1"/>
      <c r="BJ692" s="1"/>
      <c r="BK692" s="1"/>
      <c r="BL692" s="16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6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  <c r="FE692" s="1"/>
      <c r="FF692" s="1"/>
      <c r="FG692" s="1"/>
      <c r="FH692" s="1"/>
      <c r="FI692" s="1"/>
      <c r="FJ692" s="1"/>
      <c r="FK692" s="1"/>
      <c r="FL692" s="1"/>
      <c r="FM692" s="1"/>
      <c r="FN692" s="1"/>
      <c r="FO692" s="1"/>
      <c r="FP692" s="1"/>
      <c r="FQ692" s="1"/>
      <c r="FR692" s="1"/>
      <c r="FS692" s="1"/>
      <c r="FT692" s="1"/>
      <c r="FU692" s="1"/>
      <c r="FV692" s="1"/>
      <c r="FW692" s="1"/>
      <c r="FX692" s="1"/>
      <c r="FY692" s="49"/>
      <c r="FZ692" s="49"/>
      <c r="GA692" s="49"/>
      <c r="GB692" s="49"/>
      <c r="GC692" s="49"/>
      <c r="GD692" s="49"/>
      <c r="GE692" s="49"/>
      <c r="GF692" s="49"/>
      <c r="GG692" s="49"/>
      <c r="GH692" s="49"/>
      <c r="GI692" s="49"/>
      <c r="GJ692" s="49"/>
      <c r="GK692" s="49"/>
      <c r="GL692" s="49"/>
      <c r="GM692" s="49"/>
      <c r="GN692" s="49"/>
      <c r="GO692" s="49"/>
      <c r="GP692" s="49"/>
      <c r="GQ692" s="49"/>
      <c r="GR692" s="49"/>
      <c r="GS692" s="49"/>
      <c r="GT692" s="49"/>
      <c r="GU692" s="49"/>
      <c r="GV692" s="49"/>
      <c r="GW692" s="49"/>
      <c r="GX692" s="49"/>
      <c r="GY692" s="49"/>
      <c r="GZ692" s="49"/>
      <c r="HA692" s="49"/>
      <c r="HB692" s="49"/>
      <c r="HC692" s="49"/>
      <c r="HD692" s="49"/>
      <c r="HE692" s="49"/>
      <c r="HF692" s="49"/>
      <c r="HG692" s="49"/>
      <c r="HH692" s="49"/>
      <c r="HI692" s="49"/>
      <c r="HJ692" s="49"/>
    </row>
    <row r="693" spans="1:218" ht="15.75" customHeight="1">
      <c r="A693" s="1"/>
      <c r="B693" s="1"/>
      <c r="C693" s="1"/>
      <c r="D693" s="1"/>
      <c r="E693" s="1"/>
      <c r="F693" s="1"/>
      <c r="G693" s="1"/>
      <c r="H693" s="1"/>
      <c r="I693" s="16"/>
      <c r="J693" s="1"/>
      <c r="K693" s="1"/>
      <c r="L693" s="1"/>
      <c r="M693" s="1"/>
      <c r="N693" s="16"/>
      <c r="O693" s="1"/>
      <c r="P693" s="1"/>
      <c r="Q693" s="1"/>
      <c r="R693" s="1"/>
      <c r="S693" s="16"/>
      <c r="T693" s="1"/>
      <c r="U693" s="1"/>
      <c r="V693" s="1"/>
      <c r="W693" s="1"/>
      <c r="X693" s="16"/>
      <c r="Y693" s="1"/>
      <c r="Z693" s="1"/>
      <c r="AA693" s="1"/>
      <c r="AB693" s="1"/>
      <c r="AC693" s="1"/>
      <c r="AD693" s="1"/>
      <c r="AE693" s="1"/>
      <c r="AF693" s="1"/>
      <c r="AG693" s="1"/>
      <c r="AH693" s="16"/>
      <c r="AI693" s="1"/>
      <c r="AJ693" s="1"/>
      <c r="AK693" s="1"/>
      <c r="AL693" s="1"/>
      <c r="AM693" s="16"/>
      <c r="AN693" s="1"/>
      <c r="AO693" s="1"/>
      <c r="AP693" s="1"/>
      <c r="AQ693" s="1"/>
      <c r="AR693" s="16"/>
      <c r="AS693" s="1"/>
      <c r="AT693" s="1"/>
      <c r="AU693" s="1"/>
      <c r="AV693" s="1"/>
      <c r="AW693" s="1"/>
      <c r="AX693" s="1"/>
      <c r="AY693" s="1"/>
      <c r="AZ693" s="1"/>
      <c r="BA693" s="1"/>
      <c r="BB693" s="16"/>
      <c r="BC693" s="1"/>
      <c r="BD693" s="1"/>
      <c r="BE693" s="1"/>
      <c r="BF693" s="1"/>
      <c r="BG693" s="16"/>
      <c r="BH693" s="1"/>
      <c r="BI693" s="1"/>
      <c r="BJ693" s="1"/>
      <c r="BK693" s="1"/>
      <c r="BL693" s="16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6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  <c r="FE693" s="1"/>
      <c r="FF693" s="1"/>
      <c r="FG693" s="1"/>
      <c r="FH693" s="1"/>
      <c r="FI693" s="1"/>
      <c r="FJ693" s="1"/>
      <c r="FK693" s="1"/>
      <c r="FL693" s="1"/>
      <c r="FM693" s="1"/>
      <c r="FN693" s="1"/>
      <c r="FO693" s="1"/>
      <c r="FP693" s="1"/>
      <c r="FQ693" s="1"/>
      <c r="FR693" s="1"/>
      <c r="FS693" s="1"/>
      <c r="FT693" s="1"/>
      <c r="FU693" s="1"/>
      <c r="FV693" s="1"/>
      <c r="FW693" s="1"/>
      <c r="FX693" s="1"/>
      <c r="FY693" s="49"/>
      <c r="FZ693" s="49"/>
      <c r="GA693" s="49"/>
      <c r="GB693" s="49"/>
      <c r="GC693" s="49"/>
      <c r="GD693" s="49"/>
      <c r="GE693" s="49"/>
      <c r="GF693" s="49"/>
      <c r="GG693" s="49"/>
      <c r="GH693" s="49"/>
      <c r="GI693" s="49"/>
      <c r="GJ693" s="49"/>
      <c r="GK693" s="49"/>
      <c r="GL693" s="49"/>
      <c r="GM693" s="49"/>
      <c r="GN693" s="49"/>
      <c r="GO693" s="49"/>
      <c r="GP693" s="49"/>
      <c r="GQ693" s="49"/>
      <c r="GR693" s="49"/>
      <c r="GS693" s="49"/>
      <c r="GT693" s="49"/>
      <c r="GU693" s="49"/>
      <c r="GV693" s="49"/>
      <c r="GW693" s="49"/>
      <c r="GX693" s="49"/>
      <c r="GY693" s="49"/>
      <c r="GZ693" s="49"/>
      <c r="HA693" s="49"/>
      <c r="HB693" s="49"/>
      <c r="HC693" s="49"/>
      <c r="HD693" s="49"/>
      <c r="HE693" s="49"/>
      <c r="HF693" s="49"/>
      <c r="HG693" s="49"/>
      <c r="HH693" s="49"/>
      <c r="HI693" s="49"/>
      <c r="HJ693" s="49"/>
    </row>
    <row r="694" spans="1:218" ht="15.75" customHeight="1">
      <c r="A694" s="1"/>
      <c r="B694" s="1"/>
      <c r="C694" s="1"/>
      <c r="D694" s="1"/>
      <c r="E694" s="1"/>
      <c r="F694" s="1"/>
      <c r="G694" s="1"/>
      <c r="H694" s="1"/>
      <c r="I694" s="16"/>
      <c r="J694" s="1"/>
      <c r="K694" s="1"/>
      <c r="L694" s="1"/>
      <c r="M694" s="1"/>
      <c r="N694" s="16"/>
      <c r="O694" s="1"/>
      <c r="P694" s="1"/>
      <c r="Q694" s="1"/>
      <c r="R694" s="1"/>
      <c r="S694" s="16"/>
      <c r="T694" s="1"/>
      <c r="U694" s="1"/>
      <c r="V694" s="1"/>
      <c r="W694" s="1"/>
      <c r="X694" s="16"/>
      <c r="Y694" s="1"/>
      <c r="Z694" s="1"/>
      <c r="AA694" s="1"/>
      <c r="AB694" s="1"/>
      <c r="AC694" s="1"/>
      <c r="AD694" s="1"/>
      <c r="AE694" s="1"/>
      <c r="AF694" s="1"/>
      <c r="AG694" s="1"/>
      <c r="AH694" s="16"/>
      <c r="AI694" s="1"/>
      <c r="AJ694" s="1"/>
      <c r="AK694" s="1"/>
      <c r="AL694" s="1"/>
      <c r="AM694" s="16"/>
      <c r="AN694" s="1"/>
      <c r="AO694" s="1"/>
      <c r="AP694" s="1"/>
      <c r="AQ694" s="1"/>
      <c r="AR694" s="16"/>
      <c r="AS694" s="1"/>
      <c r="AT694" s="1"/>
      <c r="AU694" s="1"/>
      <c r="AV694" s="1"/>
      <c r="AW694" s="1"/>
      <c r="AX694" s="1"/>
      <c r="AY694" s="1"/>
      <c r="AZ694" s="1"/>
      <c r="BA694" s="1"/>
      <c r="BB694" s="16"/>
      <c r="BC694" s="1"/>
      <c r="BD694" s="1"/>
      <c r="BE694" s="1"/>
      <c r="BF694" s="1"/>
      <c r="BG694" s="16"/>
      <c r="BH694" s="1"/>
      <c r="BI694" s="1"/>
      <c r="BJ694" s="1"/>
      <c r="BK694" s="1"/>
      <c r="BL694" s="16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6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  <c r="FE694" s="1"/>
      <c r="FF694" s="1"/>
      <c r="FG694" s="1"/>
      <c r="FH694" s="1"/>
      <c r="FI694" s="1"/>
      <c r="FJ694" s="1"/>
      <c r="FK694" s="1"/>
      <c r="FL694" s="1"/>
      <c r="FM694" s="1"/>
      <c r="FN694" s="1"/>
      <c r="FO694" s="1"/>
      <c r="FP694" s="1"/>
      <c r="FQ694" s="1"/>
      <c r="FR694" s="1"/>
      <c r="FS694" s="1"/>
      <c r="FT694" s="1"/>
      <c r="FU694" s="1"/>
      <c r="FV694" s="1"/>
      <c r="FW694" s="1"/>
      <c r="FX694" s="1"/>
      <c r="FY694" s="49"/>
      <c r="FZ694" s="49"/>
      <c r="GA694" s="49"/>
      <c r="GB694" s="49"/>
      <c r="GC694" s="49"/>
      <c r="GD694" s="49"/>
      <c r="GE694" s="49"/>
      <c r="GF694" s="49"/>
      <c r="GG694" s="49"/>
      <c r="GH694" s="49"/>
      <c r="GI694" s="49"/>
      <c r="GJ694" s="49"/>
      <c r="GK694" s="49"/>
      <c r="GL694" s="49"/>
      <c r="GM694" s="49"/>
      <c r="GN694" s="49"/>
      <c r="GO694" s="49"/>
      <c r="GP694" s="49"/>
      <c r="GQ694" s="49"/>
      <c r="GR694" s="49"/>
      <c r="GS694" s="49"/>
      <c r="GT694" s="49"/>
      <c r="GU694" s="49"/>
      <c r="GV694" s="49"/>
      <c r="GW694" s="49"/>
      <c r="GX694" s="49"/>
      <c r="GY694" s="49"/>
      <c r="GZ694" s="49"/>
      <c r="HA694" s="49"/>
      <c r="HB694" s="49"/>
      <c r="HC694" s="49"/>
      <c r="HD694" s="49"/>
      <c r="HE694" s="49"/>
      <c r="HF694" s="49"/>
      <c r="HG694" s="49"/>
      <c r="HH694" s="49"/>
      <c r="HI694" s="49"/>
      <c r="HJ694" s="49"/>
    </row>
    <row r="695" spans="1:218" ht="15.75" customHeight="1">
      <c r="A695" s="1"/>
      <c r="B695" s="1"/>
      <c r="C695" s="1"/>
      <c r="D695" s="1"/>
      <c r="E695" s="1"/>
      <c r="F695" s="1"/>
      <c r="G695" s="1"/>
      <c r="H695" s="1"/>
      <c r="I695" s="16"/>
      <c r="J695" s="1"/>
      <c r="K695" s="1"/>
      <c r="L695" s="1"/>
      <c r="M695" s="1"/>
      <c r="N695" s="16"/>
      <c r="O695" s="1"/>
      <c r="P695" s="1"/>
      <c r="Q695" s="1"/>
      <c r="R695" s="1"/>
      <c r="S695" s="16"/>
      <c r="T695" s="1"/>
      <c r="U695" s="1"/>
      <c r="V695" s="1"/>
      <c r="W695" s="1"/>
      <c r="X695" s="16"/>
      <c r="Y695" s="1"/>
      <c r="Z695" s="1"/>
      <c r="AA695" s="1"/>
      <c r="AB695" s="1"/>
      <c r="AC695" s="1"/>
      <c r="AD695" s="1"/>
      <c r="AE695" s="1"/>
      <c r="AF695" s="1"/>
      <c r="AG695" s="1"/>
      <c r="AH695" s="16"/>
      <c r="AI695" s="1"/>
      <c r="AJ695" s="1"/>
      <c r="AK695" s="1"/>
      <c r="AL695" s="1"/>
      <c r="AM695" s="16"/>
      <c r="AN695" s="1"/>
      <c r="AO695" s="1"/>
      <c r="AP695" s="1"/>
      <c r="AQ695" s="1"/>
      <c r="AR695" s="16"/>
      <c r="AS695" s="1"/>
      <c r="AT695" s="1"/>
      <c r="AU695" s="1"/>
      <c r="AV695" s="1"/>
      <c r="AW695" s="1"/>
      <c r="AX695" s="1"/>
      <c r="AY695" s="1"/>
      <c r="AZ695" s="1"/>
      <c r="BA695" s="1"/>
      <c r="BB695" s="16"/>
      <c r="BC695" s="1"/>
      <c r="BD695" s="1"/>
      <c r="BE695" s="1"/>
      <c r="BF695" s="1"/>
      <c r="BG695" s="16"/>
      <c r="BH695" s="1"/>
      <c r="BI695" s="1"/>
      <c r="BJ695" s="1"/>
      <c r="BK695" s="1"/>
      <c r="BL695" s="16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6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  <c r="FE695" s="1"/>
      <c r="FF695" s="1"/>
      <c r="FG695" s="1"/>
      <c r="FH695" s="1"/>
      <c r="FI695" s="1"/>
      <c r="FJ695" s="1"/>
      <c r="FK695" s="1"/>
      <c r="FL695" s="1"/>
      <c r="FM695" s="1"/>
      <c r="FN695" s="1"/>
      <c r="FO695" s="1"/>
      <c r="FP695" s="1"/>
      <c r="FQ695" s="1"/>
      <c r="FR695" s="1"/>
      <c r="FS695" s="1"/>
      <c r="FT695" s="1"/>
      <c r="FU695" s="1"/>
      <c r="FV695" s="1"/>
      <c r="FW695" s="1"/>
      <c r="FX695" s="1"/>
      <c r="FY695" s="49"/>
      <c r="FZ695" s="49"/>
      <c r="GA695" s="49"/>
      <c r="GB695" s="49"/>
      <c r="GC695" s="49"/>
      <c r="GD695" s="49"/>
      <c r="GE695" s="49"/>
      <c r="GF695" s="49"/>
      <c r="GG695" s="49"/>
      <c r="GH695" s="49"/>
      <c r="GI695" s="49"/>
      <c r="GJ695" s="49"/>
      <c r="GK695" s="49"/>
      <c r="GL695" s="49"/>
      <c r="GM695" s="49"/>
      <c r="GN695" s="49"/>
      <c r="GO695" s="49"/>
      <c r="GP695" s="49"/>
      <c r="GQ695" s="49"/>
      <c r="GR695" s="49"/>
      <c r="GS695" s="49"/>
      <c r="GT695" s="49"/>
      <c r="GU695" s="49"/>
      <c r="GV695" s="49"/>
      <c r="GW695" s="49"/>
      <c r="GX695" s="49"/>
      <c r="GY695" s="49"/>
      <c r="GZ695" s="49"/>
      <c r="HA695" s="49"/>
      <c r="HB695" s="49"/>
      <c r="HC695" s="49"/>
      <c r="HD695" s="49"/>
      <c r="HE695" s="49"/>
      <c r="HF695" s="49"/>
      <c r="HG695" s="49"/>
      <c r="HH695" s="49"/>
      <c r="HI695" s="49"/>
      <c r="HJ695" s="49"/>
    </row>
    <row r="696" spans="1:218" ht="15.75" customHeight="1">
      <c r="A696" s="1"/>
      <c r="B696" s="1"/>
      <c r="C696" s="1"/>
      <c r="D696" s="1"/>
      <c r="E696" s="1"/>
      <c r="F696" s="1"/>
      <c r="G696" s="1"/>
      <c r="H696" s="1"/>
      <c r="I696" s="16"/>
      <c r="J696" s="1"/>
      <c r="K696" s="1"/>
      <c r="L696" s="1"/>
      <c r="M696" s="1"/>
      <c r="N696" s="16"/>
      <c r="O696" s="1"/>
      <c r="P696" s="1"/>
      <c r="Q696" s="1"/>
      <c r="R696" s="1"/>
      <c r="S696" s="16"/>
      <c r="T696" s="1"/>
      <c r="U696" s="1"/>
      <c r="V696" s="1"/>
      <c r="W696" s="1"/>
      <c r="X696" s="16"/>
      <c r="Y696" s="1"/>
      <c r="Z696" s="1"/>
      <c r="AA696" s="1"/>
      <c r="AB696" s="1"/>
      <c r="AC696" s="1"/>
      <c r="AD696" s="1"/>
      <c r="AE696" s="1"/>
      <c r="AF696" s="1"/>
      <c r="AG696" s="1"/>
      <c r="AH696" s="16"/>
      <c r="AI696" s="1"/>
      <c r="AJ696" s="1"/>
      <c r="AK696" s="1"/>
      <c r="AL696" s="1"/>
      <c r="AM696" s="16"/>
      <c r="AN696" s="1"/>
      <c r="AO696" s="1"/>
      <c r="AP696" s="1"/>
      <c r="AQ696" s="1"/>
      <c r="AR696" s="16"/>
      <c r="AS696" s="1"/>
      <c r="AT696" s="1"/>
      <c r="AU696" s="1"/>
      <c r="AV696" s="1"/>
      <c r="AW696" s="1"/>
      <c r="AX696" s="1"/>
      <c r="AY696" s="1"/>
      <c r="AZ696" s="1"/>
      <c r="BA696" s="1"/>
      <c r="BB696" s="16"/>
      <c r="BC696" s="1"/>
      <c r="BD696" s="1"/>
      <c r="BE696" s="1"/>
      <c r="BF696" s="1"/>
      <c r="BG696" s="16"/>
      <c r="BH696" s="1"/>
      <c r="BI696" s="1"/>
      <c r="BJ696" s="1"/>
      <c r="BK696" s="1"/>
      <c r="BL696" s="16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6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  <c r="FE696" s="1"/>
      <c r="FF696" s="1"/>
      <c r="FG696" s="1"/>
      <c r="FH696" s="1"/>
      <c r="FI696" s="1"/>
      <c r="FJ696" s="1"/>
      <c r="FK696" s="1"/>
      <c r="FL696" s="1"/>
      <c r="FM696" s="1"/>
      <c r="FN696" s="1"/>
      <c r="FO696" s="1"/>
      <c r="FP696" s="1"/>
      <c r="FQ696" s="1"/>
      <c r="FR696" s="1"/>
      <c r="FS696" s="1"/>
      <c r="FT696" s="1"/>
      <c r="FU696" s="1"/>
      <c r="FV696" s="1"/>
      <c r="FW696" s="1"/>
      <c r="FX696" s="1"/>
      <c r="FY696" s="49"/>
      <c r="FZ696" s="49"/>
      <c r="GA696" s="49"/>
      <c r="GB696" s="49"/>
      <c r="GC696" s="49"/>
      <c r="GD696" s="49"/>
      <c r="GE696" s="49"/>
      <c r="GF696" s="49"/>
      <c r="GG696" s="49"/>
      <c r="GH696" s="49"/>
      <c r="GI696" s="49"/>
      <c r="GJ696" s="49"/>
      <c r="GK696" s="49"/>
      <c r="GL696" s="49"/>
      <c r="GM696" s="49"/>
      <c r="GN696" s="49"/>
      <c r="GO696" s="49"/>
      <c r="GP696" s="49"/>
      <c r="GQ696" s="49"/>
      <c r="GR696" s="49"/>
      <c r="GS696" s="49"/>
      <c r="GT696" s="49"/>
      <c r="GU696" s="49"/>
      <c r="GV696" s="49"/>
      <c r="GW696" s="49"/>
      <c r="GX696" s="49"/>
      <c r="GY696" s="49"/>
      <c r="GZ696" s="49"/>
      <c r="HA696" s="49"/>
      <c r="HB696" s="49"/>
      <c r="HC696" s="49"/>
      <c r="HD696" s="49"/>
      <c r="HE696" s="49"/>
      <c r="HF696" s="49"/>
      <c r="HG696" s="49"/>
      <c r="HH696" s="49"/>
      <c r="HI696" s="49"/>
      <c r="HJ696" s="49"/>
    </row>
    <row r="697" spans="1:218" ht="15.75" customHeight="1">
      <c r="A697" s="1"/>
      <c r="B697" s="1"/>
      <c r="C697" s="1"/>
      <c r="D697" s="1"/>
      <c r="E697" s="1"/>
      <c r="F697" s="1"/>
      <c r="G697" s="1"/>
      <c r="H697" s="1"/>
      <c r="I697" s="16"/>
      <c r="J697" s="1"/>
      <c r="K697" s="1"/>
      <c r="L697" s="1"/>
      <c r="M697" s="1"/>
      <c r="N697" s="16"/>
      <c r="O697" s="1"/>
      <c r="P697" s="1"/>
      <c r="Q697" s="1"/>
      <c r="R697" s="1"/>
      <c r="S697" s="16"/>
      <c r="T697" s="1"/>
      <c r="U697" s="1"/>
      <c r="V697" s="1"/>
      <c r="W697" s="1"/>
      <c r="X697" s="16"/>
      <c r="Y697" s="1"/>
      <c r="Z697" s="1"/>
      <c r="AA697" s="1"/>
      <c r="AB697" s="1"/>
      <c r="AC697" s="1"/>
      <c r="AD697" s="1"/>
      <c r="AE697" s="1"/>
      <c r="AF697" s="1"/>
      <c r="AG697" s="1"/>
      <c r="AH697" s="16"/>
      <c r="AI697" s="1"/>
      <c r="AJ697" s="1"/>
      <c r="AK697" s="1"/>
      <c r="AL697" s="1"/>
      <c r="AM697" s="16"/>
      <c r="AN697" s="1"/>
      <c r="AO697" s="1"/>
      <c r="AP697" s="1"/>
      <c r="AQ697" s="1"/>
      <c r="AR697" s="16"/>
      <c r="AS697" s="1"/>
      <c r="AT697" s="1"/>
      <c r="AU697" s="1"/>
      <c r="AV697" s="1"/>
      <c r="AW697" s="1"/>
      <c r="AX697" s="1"/>
      <c r="AY697" s="1"/>
      <c r="AZ697" s="1"/>
      <c r="BA697" s="1"/>
      <c r="BB697" s="16"/>
      <c r="BC697" s="1"/>
      <c r="BD697" s="1"/>
      <c r="BE697" s="1"/>
      <c r="BF697" s="1"/>
      <c r="BG697" s="16"/>
      <c r="BH697" s="1"/>
      <c r="BI697" s="1"/>
      <c r="BJ697" s="1"/>
      <c r="BK697" s="1"/>
      <c r="BL697" s="16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6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  <c r="FE697" s="1"/>
      <c r="FF697" s="1"/>
      <c r="FG697" s="1"/>
      <c r="FH697" s="1"/>
      <c r="FI697" s="1"/>
      <c r="FJ697" s="1"/>
      <c r="FK697" s="1"/>
      <c r="FL697" s="1"/>
      <c r="FM697" s="1"/>
      <c r="FN697" s="1"/>
      <c r="FO697" s="1"/>
      <c r="FP697" s="1"/>
      <c r="FQ697" s="1"/>
      <c r="FR697" s="1"/>
      <c r="FS697" s="1"/>
      <c r="FT697" s="1"/>
      <c r="FU697" s="1"/>
      <c r="FV697" s="1"/>
      <c r="FW697" s="1"/>
      <c r="FX697" s="1"/>
      <c r="FY697" s="49"/>
      <c r="FZ697" s="49"/>
      <c r="GA697" s="49"/>
      <c r="GB697" s="49"/>
      <c r="GC697" s="49"/>
      <c r="GD697" s="49"/>
      <c r="GE697" s="49"/>
      <c r="GF697" s="49"/>
      <c r="GG697" s="49"/>
      <c r="GH697" s="49"/>
      <c r="GI697" s="49"/>
      <c r="GJ697" s="49"/>
      <c r="GK697" s="49"/>
      <c r="GL697" s="49"/>
      <c r="GM697" s="49"/>
      <c r="GN697" s="49"/>
      <c r="GO697" s="49"/>
      <c r="GP697" s="49"/>
      <c r="GQ697" s="49"/>
      <c r="GR697" s="49"/>
      <c r="GS697" s="49"/>
      <c r="GT697" s="49"/>
      <c r="GU697" s="49"/>
      <c r="GV697" s="49"/>
      <c r="GW697" s="49"/>
      <c r="GX697" s="49"/>
      <c r="GY697" s="49"/>
      <c r="GZ697" s="49"/>
      <c r="HA697" s="49"/>
      <c r="HB697" s="49"/>
      <c r="HC697" s="49"/>
      <c r="HD697" s="49"/>
      <c r="HE697" s="49"/>
      <c r="HF697" s="49"/>
      <c r="HG697" s="49"/>
      <c r="HH697" s="49"/>
      <c r="HI697" s="49"/>
      <c r="HJ697" s="49"/>
    </row>
    <row r="698" spans="1:218" ht="15.75" customHeight="1">
      <c r="A698" s="1"/>
      <c r="B698" s="1"/>
      <c r="C698" s="1"/>
      <c r="D698" s="1"/>
      <c r="E698" s="1"/>
      <c r="F698" s="1"/>
      <c r="G698" s="1"/>
      <c r="H698" s="1"/>
      <c r="I698" s="16"/>
      <c r="J698" s="1"/>
      <c r="K698" s="1"/>
      <c r="L698" s="1"/>
      <c r="M698" s="1"/>
      <c r="N698" s="16"/>
      <c r="O698" s="1"/>
      <c r="P698" s="1"/>
      <c r="Q698" s="1"/>
      <c r="R698" s="1"/>
      <c r="S698" s="16"/>
      <c r="T698" s="1"/>
      <c r="U698" s="1"/>
      <c r="V698" s="1"/>
      <c r="W698" s="1"/>
      <c r="X698" s="16"/>
      <c r="Y698" s="1"/>
      <c r="Z698" s="1"/>
      <c r="AA698" s="1"/>
      <c r="AB698" s="1"/>
      <c r="AC698" s="1"/>
      <c r="AD698" s="1"/>
      <c r="AE698" s="1"/>
      <c r="AF698" s="1"/>
      <c r="AG698" s="1"/>
      <c r="AH698" s="16"/>
      <c r="AI698" s="1"/>
      <c r="AJ698" s="1"/>
      <c r="AK698" s="1"/>
      <c r="AL698" s="1"/>
      <c r="AM698" s="16"/>
      <c r="AN698" s="1"/>
      <c r="AO698" s="1"/>
      <c r="AP698" s="1"/>
      <c r="AQ698" s="1"/>
      <c r="AR698" s="16"/>
      <c r="AS698" s="1"/>
      <c r="AT698" s="1"/>
      <c r="AU698" s="1"/>
      <c r="AV698" s="1"/>
      <c r="AW698" s="1"/>
      <c r="AX698" s="1"/>
      <c r="AY698" s="1"/>
      <c r="AZ698" s="1"/>
      <c r="BA698" s="1"/>
      <c r="BB698" s="16"/>
      <c r="BC698" s="1"/>
      <c r="BD698" s="1"/>
      <c r="BE698" s="1"/>
      <c r="BF698" s="1"/>
      <c r="BG698" s="16"/>
      <c r="BH698" s="1"/>
      <c r="BI698" s="1"/>
      <c r="BJ698" s="1"/>
      <c r="BK698" s="1"/>
      <c r="BL698" s="16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6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  <c r="FE698" s="1"/>
      <c r="FF698" s="1"/>
      <c r="FG698" s="1"/>
      <c r="FH698" s="1"/>
      <c r="FI698" s="1"/>
      <c r="FJ698" s="1"/>
      <c r="FK698" s="1"/>
      <c r="FL698" s="1"/>
      <c r="FM698" s="1"/>
      <c r="FN698" s="1"/>
      <c r="FO698" s="1"/>
      <c r="FP698" s="1"/>
      <c r="FQ698" s="1"/>
      <c r="FR698" s="1"/>
      <c r="FS698" s="1"/>
      <c r="FT698" s="1"/>
      <c r="FU698" s="1"/>
      <c r="FV698" s="1"/>
      <c r="FW698" s="1"/>
      <c r="FX698" s="1"/>
      <c r="FY698" s="49"/>
      <c r="FZ698" s="49"/>
      <c r="GA698" s="49"/>
      <c r="GB698" s="49"/>
      <c r="GC698" s="49"/>
      <c r="GD698" s="49"/>
      <c r="GE698" s="49"/>
      <c r="GF698" s="49"/>
      <c r="GG698" s="49"/>
      <c r="GH698" s="49"/>
      <c r="GI698" s="49"/>
      <c r="GJ698" s="49"/>
      <c r="GK698" s="49"/>
      <c r="GL698" s="49"/>
      <c r="GM698" s="49"/>
      <c r="GN698" s="49"/>
      <c r="GO698" s="49"/>
      <c r="GP698" s="49"/>
      <c r="GQ698" s="49"/>
      <c r="GR698" s="49"/>
      <c r="GS698" s="49"/>
      <c r="GT698" s="49"/>
      <c r="GU698" s="49"/>
      <c r="GV698" s="49"/>
      <c r="GW698" s="49"/>
      <c r="GX698" s="49"/>
      <c r="GY698" s="49"/>
      <c r="GZ698" s="49"/>
      <c r="HA698" s="49"/>
      <c r="HB698" s="49"/>
      <c r="HC698" s="49"/>
      <c r="HD698" s="49"/>
      <c r="HE698" s="49"/>
      <c r="HF698" s="49"/>
      <c r="HG698" s="49"/>
      <c r="HH698" s="49"/>
      <c r="HI698" s="49"/>
      <c r="HJ698" s="49"/>
    </row>
    <row r="699" spans="1:218" ht="15.75" customHeight="1">
      <c r="A699" s="1"/>
      <c r="B699" s="1"/>
      <c r="C699" s="1"/>
      <c r="D699" s="1"/>
      <c r="E699" s="1"/>
      <c r="F699" s="1"/>
      <c r="G699" s="1"/>
      <c r="H699" s="1"/>
      <c r="I699" s="16"/>
      <c r="J699" s="1"/>
      <c r="K699" s="1"/>
      <c r="L699" s="1"/>
      <c r="M699" s="1"/>
      <c r="N699" s="16"/>
      <c r="O699" s="1"/>
      <c r="P699" s="1"/>
      <c r="Q699" s="1"/>
      <c r="R699" s="1"/>
      <c r="S699" s="16"/>
      <c r="T699" s="1"/>
      <c r="U699" s="1"/>
      <c r="V699" s="1"/>
      <c r="W699" s="1"/>
      <c r="X699" s="16"/>
      <c r="Y699" s="1"/>
      <c r="Z699" s="1"/>
      <c r="AA699" s="1"/>
      <c r="AB699" s="1"/>
      <c r="AC699" s="1"/>
      <c r="AD699" s="1"/>
      <c r="AE699" s="1"/>
      <c r="AF699" s="1"/>
      <c r="AG699" s="1"/>
      <c r="AH699" s="16"/>
      <c r="AI699" s="1"/>
      <c r="AJ699" s="1"/>
      <c r="AK699" s="1"/>
      <c r="AL699" s="1"/>
      <c r="AM699" s="16"/>
      <c r="AN699" s="1"/>
      <c r="AO699" s="1"/>
      <c r="AP699" s="1"/>
      <c r="AQ699" s="1"/>
      <c r="AR699" s="16"/>
      <c r="AS699" s="1"/>
      <c r="AT699" s="1"/>
      <c r="AU699" s="1"/>
      <c r="AV699" s="1"/>
      <c r="AW699" s="1"/>
      <c r="AX699" s="1"/>
      <c r="AY699" s="1"/>
      <c r="AZ699" s="1"/>
      <c r="BA699" s="1"/>
      <c r="BB699" s="16"/>
      <c r="BC699" s="1"/>
      <c r="BD699" s="1"/>
      <c r="BE699" s="1"/>
      <c r="BF699" s="1"/>
      <c r="BG699" s="16"/>
      <c r="BH699" s="1"/>
      <c r="BI699" s="1"/>
      <c r="BJ699" s="1"/>
      <c r="BK699" s="1"/>
      <c r="BL699" s="16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6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  <c r="FE699" s="1"/>
      <c r="FF699" s="1"/>
      <c r="FG699" s="1"/>
      <c r="FH699" s="1"/>
      <c r="FI699" s="1"/>
      <c r="FJ699" s="1"/>
      <c r="FK699" s="1"/>
      <c r="FL699" s="1"/>
      <c r="FM699" s="1"/>
      <c r="FN699" s="1"/>
      <c r="FO699" s="1"/>
      <c r="FP699" s="1"/>
      <c r="FQ699" s="1"/>
      <c r="FR699" s="1"/>
      <c r="FS699" s="1"/>
      <c r="FT699" s="1"/>
      <c r="FU699" s="1"/>
      <c r="FV699" s="1"/>
      <c r="FW699" s="1"/>
      <c r="FX699" s="1"/>
      <c r="FY699" s="49"/>
      <c r="FZ699" s="49"/>
      <c r="GA699" s="49"/>
      <c r="GB699" s="49"/>
      <c r="GC699" s="49"/>
      <c r="GD699" s="49"/>
      <c r="GE699" s="49"/>
      <c r="GF699" s="49"/>
      <c r="GG699" s="49"/>
      <c r="GH699" s="49"/>
      <c r="GI699" s="49"/>
      <c r="GJ699" s="49"/>
      <c r="GK699" s="49"/>
      <c r="GL699" s="49"/>
      <c r="GM699" s="49"/>
      <c r="GN699" s="49"/>
      <c r="GO699" s="49"/>
      <c r="GP699" s="49"/>
      <c r="GQ699" s="49"/>
      <c r="GR699" s="49"/>
      <c r="GS699" s="49"/>
      <c r="GT699" s="49"/>
      <c r="GU699" s="49"/>
      <c r="GV699" s="49"/>
      <c r="GW699" s="49"/>
      <c r="GX699" s="49"/>
      <c r="GY699" s="49"/>
      <c r="GZ699" s="49"/>
      <c r="HA699" s="49"/>
      <c r="HB699" s="49"/>
      <c r="HC699" s="49"/>
      <c r="HD699" s="49"/>
      <c r="HE699" s="49"/>
      <c r="HF699" s="49"/>
      <c r="HG699" s="49"/>
      <c r="HH699" s="49"/>
      <c r="HI699" s="49"/>
      <c r="HJ699" s="49"/>
    </row>
    <row r="700" spans="1:218" ht="15.75" customHeight="1">
      <c r="A700" s="1"/>
      <c r="B700" s="1"/>
      <c r="C700" s="1"/>
      <c r="D700" s="1"/>
      <c r="E700" s="1"/>
      <c r="F700" s="1"/>
      <c r="G700" s="1"/>
      <c r="H700" s="1"/>
      <c r="I700" s="16"/>
      <c r="J700" s="1"/>
      <c r="K700" s="1"/>
      <c r="L700" s="1"/>
      <c r="M700" s="1"/>
      <c r="N700" s="16"/>
      <c r="O700" s="1"/>
      <c r="P700" s="1"/>
      <c r="Q700" s="1"/>
      <c r="R700" s="1"/>
      <c r="S700" s="16"/>
      <c r="T700" s="1"/>
      <c r="U700" s="1"/>
      <c r="V700" s="1"/>
      <c r="W700" s="1"/>
      <c r="X700" s="16"/>
      <c r="Y700" s="1"/>
      <c r="Z700" s="1"/>
      <c r="AA700" s="1"/>
      <c r="AB700" s="1"/>
      <c r="AC700" s="1"/>
      <c r="AD700" s="1"/>
      <c r="AE700" s="1"/>
      <c r="AF700" s="1"/>
      <c r="AG700" s="1"/>
      <c r="AH700" s="16"/>
      <c r="AI700" s="1"/>
      <c r="AJ700" s="1"/>
      <c r="AK700" s="1"/>
      <c r="AL700" s="1"/>
      <c r="AM700" s="16"/>
      <c r="AN700" s="1"/>
      <c r="AO700" s="1"/>
      <c r="AP700" s="1"/>
      <c r="AQ700" s="1"/>
      <c r="AR700" s="16"/>
      <c r="AS700" s="1"/>
      <c r="AT700" s="1"/>
      <c r="AU700" s="1"/>
      <c r="AV700" s="1"/>
      <c r="AW700" s="1"/>
      <c r="AX700" s="1"/>
      <c r="AY700" s="1"/>
      <c r="AZ700" s="1"/>
      <c r="BA700" s="1"/>
      <c r="BB700" s="16"/>
      <c r="BC700" s="1"/>
      <c r="BD700" s="1"/>
      <c r="BE700" s="1"/>
      <c r="BF700" s="1"/>
      <c r="BG700" s="16"/>
      <c r="BH700" s="1"/>
      <c r="BI700" s="1"/>
      <c r="BJ700" s="1"/>
      <c r="BK700" s="1"/>
      <c r="BL700" s="16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6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  <c r="FE700" s="1"/>
      <c r="FF700" s="1"/>
      <c r="FG700" s="1"/>
      <c r="FH700" s="1"/>
      <c r="FI700" s="1"/>
      <c r="FJ700" s="1"/>
      <c r="FK700" s="1"/>
      <c r="FL700" s="1"/>
      <c r="FM700" s="1"/>
      <c r="FN700" s="1"/>
      <c r="FO700" s="1"/>
      <c r="FP700" s="1"/>
      <c r="FQ700" s="1"/>
      <c r="FR700" s="1"/>
      <c r="FS700" s="1"/>
      <c r="FT700" s="1"/>
      <c r="FU700" s="1"/>
      <c r="FV700" s="1"/>
      <c r="FW700" s="1"/>
      <c r="FX700" s="1"/>
      <c r="FY700" s="49"/>
      <c r="FZ700" s="49"/>
      <c r="GA700" s="49"/>
      <c r="GB700" s="49"/>
      <c r="GC700" s="49"/>
      <c r="GD700" s="49"/>
      <c r="GE700" s="49"/>
      <c r="GF700" s="49"/>
      <c r="GG700" s="49"/>
      <c r="GH700" s="49"/>
      <c r="GI700" s="49"/>
      <c r="GJ700" s="49"/>
      <c r="GK700" s="49"/>
      <c r="GL700" s="49"/>
      <c r="GM700" s="49"/>
      <c r="GN700" s="49"/>
      <c r="GO700" s="49"/>
      <c r="GP700" s="49"/>
      <c r="GQ700" s="49"/>
      <c r="GR700" s="49"/>
      <c r="GS700" s="49"/>
      <c r="GT700" s="49"/>
      <c r="GU700" s="49"/>
      <c r="GV700" s="49"/>
      <c r="GW700" s="49"/>
      <c r="GX700" s="49"/>
      <c r="GY700" s="49"/>
      <c r="GZ700" s="49"/>
      <c r="HA700" s="49"/>
      <c r="HB700" s="49"/>
      <c r="HC700" s="49"/>
      <c r="HD700" s="49"/>
      <c r="HE700" s="49"/>
      <c r="HF700" s="49"/>
      <c r="HG700" s="49"/>
      <c r="HH700" s="49"/>
      <c r="HI700" s="49"/>
      <c r="HJ700" s="49"/>
    </row>
    <row r="701" spans="1:218" ht="15.75" customHeight="1">
      <c r="A701" s="1"/>
      <c r="B701" s="1"/>
      <c r="C701" s="1"/>
      <c r="D701" s="1"/>
      <c r="E701" s="1"/>
      <c r="F701" s="1"/>
      <c r="G701" s="1"/>
      <c r="H701" s="1"/>
      <c r="I701" s="16"/>
      <c r="J701" s="1"/>
      <c r="K701" s="1"/>
      <c r="L701" s="1"/>
      <c r="M701" s="1"/>
      <c r="N701" s="16"/>
      <c r="O701" s="1"/>
      <c r="P701" s="1"/>
      <c r="Q701" s="1"/>
      <c r="R701" s="1"/>
      <c r="S701" s="16"/>
      <c r="T701" s="1"/>
      <c r="U701" s="1"/>
      <c r="V701" s="1"/>
      <c r="W701" s="1"/>
      <c r="X701" s="16"/>
      <c r="Y701" s="1"/>
      <c r="Z701" s="1"/>
      <c r="AA701" s="1"/>
      <c r="AB701" s="1"/>
      <c r="AC701" s="1"/>
      <c r="AD701" s="1"/>
      <c r="AE701" s="1"/>
      <c r="AF701" s="1"/>
      <c r="AG701" s="1"/>
      <c r="AH701" s="16"/>
      <c r="AI701" s="1"/>
      <c r="AJ701" s="1"/>
      <c r="AK701" s="1"/>
      <c r="AL701" s="1"/>
      <c r="AM701" s="16"/>
      <c r="AN701" s="1"/>
      <c r="AO701" s="1"/>
      <c r="AP701" s="1"/>
      <c r="AQ701" s="1"/>
      <c r="AR701" s="16"/>
      <c r="AS701" s="1"/>
      <c r="AT701" s="1"/>
      <c r="AU701" s="1"/>
      <c r="AV701" s="1"/>
      <c r="AW701" s="1"/>
      <c r="AX701" s="1"/>
      <c r="AY701" s="1"/>
      <c r="AZ701" s="1"/>
      <c r="BA701" s="1"/>
      <c r="BB701" s="16"/>
      <c r="BC701" s="1"/>
      <c r="BD701" s="1"/>
      <c r="BE701" s="1"/>
      <c r="BF701" s="1"/>
      <c r="BG701" s="16"/>
      <c r="BH701" s="1"/>
      <c r="BI701" s="1"/>
      <c r="BJ701" s="1"/>
      <c r="BK701" s="1"/>
      <c r="BL701" s="16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6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  <c r="FE701" s="1"/>
      <c r="FF701" s="1"/>
      <c r="FG701" s="1"/>
      <c r="FH701" s="1"/>
      <c r="FI701" s="1"/>
      <c r="FJ701" s="1"/>
      <c r="FK701" s="1"/>
      <c r="FL701" s="1"/>
      <c r="FM701" s="1"/>
      <c r="FN701" s="1"/>
      <c r="FO701" s="1"/>
      <c r="FP701" s="1"/>
      <c r="FQ701" s="1"/>
      <c r="FR701" s="1"/>
      <c r="FS701" s="1"/>
      <c r="FT701" s="1"/>
      <c r="FU701" s="1"/>
      <c r="FV701" s="1"/>
      <c r="FW701" s="1"/>
      <c r="FX701" s="1"/>
      <c r="FY701" s="49"/>
      <c r="FZ701" s="49"/>
      <c r="GA701" s="49"/>
      <c r="GB701" s="49"/>
      <c r="GC701" s="49"/>
      <c r="GD701" s="49"/>
      <c r="GE701" s="49"/>
      <c r="GF701" s="49"/>
      <c r="GG701" s="49"/>
      <c r="GH701" s="49"/>
      <c r="GI701" s="49"/>
      <c r="GJ701" s="49"/>
      <c r="GK701" s="49"/>
      <c r="GL701" s="49"/>
      <c r="GM701" s="49"/>
      <c r="GN701" s="49"/>
      <c r="GO701" s="49"/>
      <c r="GP701" s="49"/>
      <c r="GQ701" s="49"/>
      <c r="GR701" s="49"/>
      <c r="GS701" s="49"/>
      <c r="GT701" s="49"/>
      <c r="GU701" s="49"/>
      <c r="GV701" s="49"/>
      <c r="GW701" s="49"/>
      <c r="GX701" s="49"/>
      <c r="GY701" s="49"/>
      <c r="GZ701" s="49"/>
      <c r="HA701" s="49"/>
      <c r="HB701" s="49"/>
      <c r="HC701" s="49"/>
      <c r="HD701" s="49"/>
      <c r="HE701" s="49"/>
      <c r="HF701" s="49"/>
      <c r="HG701" s="49"/>
      <c r="HH701" s="49"/>
      <c r="HI701" s="49"/>
      <c r="HJ701" s="49"/>
    </row>
    <row r="702" spans="1:218" ht="15.75" customHeight="1">
      <c r="A702" s="1"/>
      <c r="B702" s="1"/>
      <c r="C702" s="1"/>
      <c r="D702" s="1"/>
      <c r="E702" s="1"/>
      <c r="F702" s="1"/>
      <c r="G702" s="1"/>
      <c r="H702" s="1"/>
      <c r="I702" s="16"/>
      <c r="J702" s="1"/>
      <c r="K702" s="1"/>
      <c r="L702" s="1"/>
      <c r="M702" s="1"/>
      <c r="N702" s="16"/>
      <c r="O702" s="1"/>
      <c r="P702" s="1"/>
      <c r="Q702" s="1"/>
      <c r="R702" s="1"/>
      <c r="S702" s="16"/>
      <c r="T702" s="1"/>
      <c r="U702" s="1"/>
      <c r="V702" s="1"/>
      <c r="W702" s="1"/>
      <c r="X702" s="16"/>
      <c r="Y702" s="1"/>
      <c r="Z702" s="1"/>
      <c r="AA702" s="1"/>
      <c r="AB702" s="1"/>
      <c r="AC702" s="1"/>
      <c r="AD702" s="1"/>
      <c r="AE702" s="1"/>
      <c r="AF702" s="1"/>
      <c r="AG702" s="1"/>
      <c r="AH702" s="16"/>
      <c r="AI702" s="1"/>
      <c r="AJ702" s="1"/>
      <c r="AK702" s="1"/>
      <c r="AL702" s="1"/>
      <c r="AM702" s="16"/>
      <c r="AN702" s="1"/>
      <c r="AO702" s="1"/>
      <c r="AP702" s="1"/>
      <c r="AQ702" s="1"/>
      <c r="AR702" s="16"/>
      <c r="AS702" s="1"/>
      <c r="AT702" s="1"/>
      <c r="AU702" s="1"/>
      <c r="AV702" s="1"/>
      <c r="AW702" s="1"/>
      <c r="AX702" s="1"/>
      <c r="AY702" s="1"/>
      <c r="AZ702" s="1"/>
      <c r="BA702" s="1"/>
      <c r="BB702" s="16"/>
      <c r="BC702" s="1"/>
      <c r="BD702" s="1"/>
      <c r="BE702" s="1"/>
      <c r="BF702" s="1"/>
      <c r="BG702" s="16"/>
      <c r="BH702" s="1"/>
      <c r="BI702" s="1"/>
      <c r="BJ702" s="1"/>
      <c r="BK702" s="1"/>
      <c r="BL702" s="16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6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  <c r="FE702" s="1"/>
      <c r="FF702" s="1"/>
      <c r="FG702" s="1"/>
      <c r="FH702" s="1"/>
      <c r="FI702" s="1"/>
      <c r="FJ702" s="1"/>
      <c r="FK702" s="1"/>
      <c r="FL702" s="1"/>
      <c r="FM702" s="1"/>
      <c r="FN702" s="1"/>
      <c r="FO702" s="1"/>
      <c r="FP702" s="1"/>
      <c r="FQ702" s="1"/>
      <c r="FR702" s="1"/>
      <c r="FS702" s="1"/>
      <c r="FT702" s="1"/>
      <c r="FU702" s="1"/>
      <c r="FV702" s="1"/>
      <c r="FW702" s="1"/>
      <c r="FX702" s="1"/>
      <c r="FY702" s="49"/>
      <c r="FZ702" s="49"/>
      <c r="GA702" s="49"/>
      <c r="GB702" s="49"/>
      <c r="GC702" s="49"/>
      <c r="GD702" s="49"/>
      <c r="GE702" s="49"/>
      <c r="GF702" s="49"/>
      <c r="GG702" s="49"/>
      <c r="GH702" s="49"/>
      <c r="GI702" s="49"/>
      <c r="GJ702" s="49"/>
      <c r="GK702" s="49"/>
      <c r="GL702" s="49"/>
      <c r="GM702" s="49"/>
      <c r="GN702" s="49"/>
      <c r="GO702" s="49"/>
      <c r="GP702" s="49"/>
      <c r="GQ702" s="49"/>
      <c r="GR702" s="49"/>
      <c r="GS702" s="49"/>
      <c r="GT702" s="49"/>
      <c r="GU702" s="49"/>
      <c r="GV702" s="49"/>
      <c r="GW702" s="49"/>
      <c r="GX702" s="49"/>
      <c r="GY702" s="49"/>
      <c r="GZ702" s="49"/>
      <c r="HA702" s="49"/>
      <c r="HB702" s="49"/>
      <c r="HC702" s="49"/>
      <c r="HD702" s="49"/>
      <c r="HE702" s="49"/>
      <c r="HF702" s="49"/>
      <c r="HG702" s="49"/>
      <c r="HH702" s="49"/>
      <c r="HI702" s="49"/>
      <c r="HJ702" s="49"/>
    </row>
    <row r="703" spans="1:218" ht="15.75" customHeight="1">
      <c r="A703" s="1"/>
      <c r="B703" s="1"/>
      <c r="C703" s="1"/>
      <c r="D703" s="1"/>
      <c r="E703" s="1"/>
      <c r="F703" s="1"/>
      <c r="G703" s="1"/>
      <c r="H703" s="1"/>
      <c r="I703" s="16"/>
      <c r="J703" s="1"/>
      <c r="K703" s="1"/>
      <c r="L703" s="1"/>
      <c r="M703" s="1"/>
      <c r="N703" s="16"/>
      <c r="O703" s="1"/>
      <c r="P703" s="1"/>
      <c r="Q703" s="1"/>
      <c r="R703" s="1"/>
      <c r="S703" s="16"/>
      <c r="T703" s="1"/>
      <c r="U703" s="1"/>
      <c r="V703" s="1"/>
      <c r="W703" s="1"/>
      <c r="X703" s="16"/>
      <c r="Y703" s="1"/>
      <c r="Z703" s="1"/>
      <c r="AA703" s="1"/>
      <c r="AB703" s="1"/>
      <c r="AC703" s="1"/>
      <c r="AD703" s="1"/>
      <c r="AE703" s="1"/>
      <c r="AF703" s="1"/>
      <c r="AG703" s="1"/>
      <c r="AH703" s="16"/>
      <c r="AI703" s="1"/>
      <c r="AJ703" s="1"/>
      <c r="AK703" s="1"/>
      <c r="AL703" s="1"/>
      <c r="AM703" s="16"/>
      <c r="AN703" s="1"/>
      <c r="AO703" s="1"/>
      <c r="AP703" s="1"/>
      <c r="AQ703" s="1"/>
      <c r="AR703" s="16"/>
      <c r="AS703" s="1"/>
      <c r="AT703" s="1"/>
      <c r="AU703" s="1"/>
      <c r="AV703" s="1"/>
      <c r="AW703" s="1"/>
      <c r="AX703" s="1"/>
      <c r="AY703" s="1"/>
      <c r="AZ703" s="1"/>
      <c r="BA703" s="1"/>
      <c r="BB703" s="16"/>
      <c r="BC703" s="1"/>
      <c r="BD703" s="1"/>
      <c r="BE703" s="1"/>
      <c r="BF703" s="1"/>
      <c r="BG703" s="16"/>
      <c r="BH703" s="1"/>
      <c r="BI703" s="1"/>
      <c r="BJ703" s="1"/>
      <c r="BK703" s="1"/>
      <c r="BL703" s="16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6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  <c r="FE703" s="1"/>
      <c r="FF703" s="1"/>
      <c r="FG703" s="1"/>
      <c r="FH703" s="1"/>
      <c r="FI703" s="1"/>
      <c r="FJ703" s="1"/>
      <c r="FK703" s="1"/>
      <c r="FL703" s="1"/>
      <c r="FM703" s="1"/>
      <c r="FN703" s="1"/>
      <c r="FO703" s="1"/>
      <c r="FP703" s="1"/>
      <c r="FQ703" s="1"/>
      <c r="FR703" s="1"/>
      <c r="FS703" s="1"/>
      <c r="FT703" s="1"/>
      <c r="FU703" s="1"/>
      <c r="FV703" s="1"/>
      <c r="FW703" s="1"/>
      <c r="FX703" s="1"/>
      <c r="FY703" s="49"/>
      <c r="FZ703" s="49"/>
      <c r="GA703" s="49"/>
      <c r="GB703" s="49"/>
      <c r="GC703" s="49"/>
      <c r="GD703" s="49"/>
      <c r="GE703" s="49"/>
      <c r="GF703" s="49"/>
      <c r="GG703" s="49"/>
      <c r="GH703" s="49"/>
      <c r="GI703" s="49"/>
      <c r="GJ703" s="49"/>
      <c r="GK703" s="49"/>
      <c r="GL703" s="49"/>
      <c r="GM703" s="49"/>
      <c r="GN703" s="49"/>
      <c r="GO703" s="49"/>
      <c r="GP703" s="49"/>
      <c r="GQ703" s="49"/>
      <c r="GR703" s="49"/>
      <c r="GS703" s="49"/>
      <c r="GT703" s="49"/>
      <c r="GU703" s="49"/>
      <c r="GV703" s="49"/>
      <c r="GW703" s="49"/>
      <c r="GX703" s="49"/>
      <c r="GY703" s="49"/>
      <c r="GZ703" s="49"/>
      <c r="HA703" s="49"/>
      <c r="HB703" s="49"/>
      <c r="HC703" s="49"/>
      <c r="HD703" s="49"/>
      <c r="HE703" s="49"/>
      <c r="HF703" s="49"/>
      <c r="HG703" s="49"/>
      <c r="HH703" s="49"/>
      <c r="HI703" s="49"/>
      <c r="HJ703" s="49"/>
    </row>
    <row r="704" spans="1:218" ht="15.75" customHeight="1">
      <c r="A704" s="1"/>
      <c r="B704" s="1"/>
      <c r="C704" s="1"/>
      <c r="D704" s="1"/>
      <c r="E704" s="1"/>
      <c r="F704" s="1"/>
      <c r="G704" s="1"/>
      <c r="H704" s="1"/>
      <c r="I704" s="16"/>
      <c r="J704" s="1"/>
      <c r="K704" s="1"/>
      <c r="L704" s="1"/>
      <c r="M704" s="1"/>
      <c r="N704" s="16"/>
      <c r="O704" s="1"/>
      <c r="P704" s="1"/>
      <c r="Q704" s="1"/>
      <c r="R704" s="1"/>
      <c r="S704" s="16"/>
      <c r="T704" s="1"/>
      <c r="U704" s="1"/>
      <c r="V704" s="1"/>
      <c r="W704" s="1"/>
      <c r="X704" s="16"/>
      <c r="Y704" s="1"/>
      <c r="Z704" s="1"/>
      <c r="AA704" s="1"/>
      <c r="AB704" s="1"/>
      <c r="AC704" s="1"/>
      <c r="AD704" s="1"/>
      <c r="AE704" s="1"/>
      <c r="AF704" s="1"/>
      <c r="AG704" s="1"/>
      <c r="AH704" s="16"/>
      <c r="AI704" s="1"/>
      <c r="AJ704" s="1"/>
      <c r="AK704" s="1"/>
      <c r="AL704" s="1"/>
      <c r="AM704" s="16"/>
      <c r="AN704" s="1"/>
      <c r="AO704" s="1"/>
      <c r="AP704" s="1"/>
      <c r="AQ704" s="1"/>
      <c r="AR704" s="16"/>
      <c r="AS704" s="1"/>
      <c r="AT704" s="1"/>
      <c r="AU704" s="1"/>
      <c r="AV704" s="1"/>
      <c r="AW704" s="1"/>
      <c r="AX704" s="1"/>
      <c r="AY704" s="1"/>
      <c r="AZ704" s="1"/>
      <c r="BA704" s="1"/>
      <c r="BB704" s="16"/>
      <c r="BC704" s="1"/>
      <c r="BD704" s="1"/>
      <c r="BE704" s="1"/>
      <c r="BF704" s="1"/>
      <c r="BG704" s="16"/>
      <c r="BH704" s="1"/>
      <c r="BI704" s="1"/>
      <c r="BJ704" s="1"/>
      <c r="BK704" s="1"/>
      <c r="BL704" s="16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6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  <c r="FE704" s="1"/>
      <c r="FF704" s="1"/>
      <c r="FG704" s="1"/>
      <c r="FH704" s="1"/>
      <c r="FI704" s="1"/>
      <c r="FJ704" s="1"/>
      <c r="FK704" s="1"/>
      <c r="FL704" s="1"/>
      <c r="FM704" s="1"/>
      <c r="FN704" s="1"/>
      <c r="FO704" s="1"/>
      <c r="FP704" s="1"/>
      <c r="FQ704" s="1"/>
      <c r="FR704" s="1"/>
      <c r="FS704" s="1"/>
      <c r="FT704" s="1"/>
      <c r="FU704" s="1"/>
      <c r="FV704" s="1"/>
      <c r="FW704" s="1"/>
      <c r="FX704" s="1"/>
      <c r="FY704" s="49"/>
      <c r="FZ704" s="49"/>
      <c r="GA704" s="49"/>
      <c r="GB704" s="49"/>
      <c r="GC704" s="49"/>
      <c r="GD704" s="49"/>
      <c r="GE704" s="49"/>
      <c r="GF704" s="49"/>
      <c r="GG704" s="49"/>
      <c r="GH704" s="49"/>
      <c r="GI704" s="49"/>
      <c r="GJ704" s="49"/>
      <c r="GK704" s="49"/>
      <c r="GL704" s="49"/>
      <c r="GM704" s="49"/>
      <c r="GN704" s="49"/>
      <c r="GO704" s="49"/>
      <c r="GP704" s="49"/>
      <c r="GQ704" s="49"/>
      <c r="GR704" s="49"/>
      <c r="GS704" s="49"/>
      <c r="GT704" s="49"/>
      <c r="GU704" s="49"/>
      <c r="GV704" s="49"/>
      <c r="GW704" s="49"/>
      <c r="GX704" s="49"/>
      <c r="GY704" s="49"/>
      <c r="GZ704" s="49"/>
      <c r="HA704" s="49"/>
      <c r="HB704" s="49"/>
      <c r="HC704" s="49"/>
      <c r="HD704" s="49"/>
      <c r="HE704" s="49"/>
      <c r="HF704" s="49"/>
      <c r="HG704" s="49"/>
      <c r="HH704" s="49"/>
      <c r="HI704" s="49"/>
      <c r="HJ704" s="49"/>
    </row>
    <row r="705" spans="1:218" ht="15.75" customHeight="1">
      <c r="A705" s="1"/>
      <c r="B705" s="1"/>
      <c r="C705" s="1"/>
      <c r="D705" s="1"/>
      <c r="E705" s="1"/>
      <c r="F705" s="1"/>
      <c r="G705" s="1"/>
      <c r="H705" s="1"/>
      <c r="I705" s="16"/>
      <c r="J705" s="1"/>
      <c r="K705" s="1"/>
      <c r="L705" s="1"/>
      <c r="M705" s="1"/>
      <c r="N705" s="16"/>
      <c r="O705" s="1"/>
      <c r="P705" s="1"/>
      <c r="Q705" s="1"/>
      <c r="R705" s="1"/>
      <c r="S705" s="16"/>
      <c r="T705" s="1"/>
      <c r="U705" s="1"/>
      <c r="V705" s="1"/>
      <c r="W705" s="1"/>
      <c r="X705" s="16"/>
      <c r="Y705" s="1"/>
      <c r="Z705" s="1"/>
      <c r="AA705" s="1"/>
      <c r="AB705" s="1"/>
      <c r="AC705" s="1"/>
      <c r="AD705" s="1"/>
      <c r="AE705" s="1"/>
      <c r="AF705" s="1"/>
      <c r="AG705" s="1"/>
      <c r="AH705" s="16"/>
      <c r="AI705" s="1"/>
      <c r="AJ705" s="1"/>
      <c r="AK705" s="1"/>
      <c r="AL705" s="1"/>
      <c r="AM705" s="16"/>
      <c r="AN705" s="1"/>
      <c r="AO705" s="1"/>
      <c r="AP705" s="1"/>
      <c r="AQ705" s="1"/>
      <c r="AR705" s="16"/>
      <c r="AS705" s="1"/>
      <c r="AT705" s="1"/>
      <c r="AU705" s="1"/>
      <c r="AV705" s="1"/>
      <c r="AW705" s="1"/>
      <c r="AX705" s="1"/>
      <c r="AY705" s="1"/>
      <c r="AZ705" s="1"/>
      <c r="BA705" s="1"/>
      <c r="BB705" s="16"/>
      <c r="BC705" s="1"/>
      <c r="BD705" s="1"/>
      <c r="BE705" s="1"/>
      <c r="BF705" s="1"/>
      <c r="BG705" s="16"/>
      <c r="BH705" s="1"/>
      <c r="BI705" s="1"/>
      <c r="BJ705" s="1"/>
      <c r="BK705" s="1"/>
      <c r="BL705" s="16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6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  <c r="FE705" s="1"/>
      <c r="FF705" s="1"/>
      <c r="FG705" s="1"/>
      <c r="FH705" s="1"/>
      <c r="FI705" s="1"/>
      <c r="FJ705" s="1"/>
      <c r="FK705" s="1"/>
      <c r="FL705" s="1"/>
      <c r="FM705" s="1"/>
      <c r="FN705" s="1"/>
      <c r="FO705" s="1"/>
      <c r="FP705" s="1"/>
      <c r="FQ705" s="1"/>
      <c r="FR705" s="1"/>
      <c r="FS705" s="1"/>
      <c r="FT705" s="1"/>
      <c r="FU705" s="1"/>
      <c r="FV705" s="1"/>
      <c r="FW705" s="1"/>
      <c r="FX705" s="1"/>
      <c r="FY705" s="49"/>
      <c r="FZ705" s="49"/>
      <c r="GA705" s="49"/>
      <c r="GB705" s="49"/>
      <c r="GC705" s="49"/>
      <c r="GD705" s="49"/>
      <c r="GE705" s="49"/>
      <c r="GF705" s="49"/>
      <c r="GG705" s="49"/>
      <c r="GH705" s="49"/>
      <c r="GI705" s="49"/>
      <c r="GJ705" s="49"/>
      <c r="GK705" s="49"/>
      <c r="GL705" s="49"/>
      <c r="GM705" s="49"/>
      <c r="GN705" s="49"/>
      <c r="GO705" s="49"/>
      <c r="GP705" s="49"/>
      <c r="GQ705" s="49"/>
      <c r="GR705" s="49"/>
      <c r="GS705" s="49"/>
      <c r="GT705" s="49"/>
      <c r="GU705" s="49"/>
      <c r="GV705" s="49"/>
      <c r="GW705" s="49"/>
      <c r="GX705" s="49"/>
      <c r="GY705" s="49"/>
      <c r="GZ705" s="49"/>
      <c r="HA705" s="49"/>
      <c r="HB705" s="49"/>
      <c r="HC705" s="49"/>
      <c r="HD705" s="49"/>
      <c r="HE705" s="49"/>
      <c r="HF705" s="49"/>
      <c r="HG705" s="49"/>
      <c r="HH705" s="49"/>
      <c r="HI705" s="49"/>
      <c r="HJ705" s="49"/>
    </row>
    <row r="706" spans="1:218" ht="15.75" customHeight="1">
      <c r="A706" s="1"/>
      <c r="B706" s="1"/>
      <c r="C706" s="1"/>
      <c r="D706" s="1"/>
      <c r="E706" s="1"/>
      <c r="F706" s="1"/>
      <c r="G706" s="1"/>
      <c r="H706" s="1"/>
      <c r="I706" s="16"/>
      <c r="J706" s="1"/>
      <c r="K706" s="1"/>
      <c r="L706" s="1"/>
      <c r="M706" s="1"/>
      <c r="N706" s="16"/>
      <c r="O706" s="1"/>
      <c r="P706" s="1"/>
      <c r="Q706" s="1"/>
      <c r="R706" s="1"/>
      <c r="S706" s="16"/>
      <c r="T706" s="1"/>
      <c r="U706" s="1"/>
      <c r="V706" s="1"/>
      <c r="W706" s="1"/>
      <c r="X706" s="16"/>
      <c r="Y706" s="1"/>
      <c r="Z706" s="1"/>
      <c r="AA706" s="1"/>
      <c r="AB706" s="1"/>
      <c r="AC706" s="1"/>
      <c r="AD706" s="1"/>
      <c r="AE706" s="1"/>
      <c r="AF706" s="1"/>
      <c r="AG706" s="1"/>
      <c r="AH706" s="16"/>
      <c r="AI706" s="1"/>
      <c r="AJ706" s="1"/>
      <c r="AK706" s="1"/>
      <c r="AL706" s="1"/>
      <c r="AM706" s="16"/>
      <c r="AN706" s="1"/>
      <c r="AO706" s="1"/>
      <c r="AP706" s="1"/>
      <c r="AQ706" s="1"/>
      <c r="AR706" s="16"/>
      <c r="AS706" s="1"/>
      <c r="AT706" s="1"/>
      <c r="AU706" s="1"/>
      <c r="AV706" s="1"/>
      <c r="AW706" s="1"/>
      <c r="AX706" s="1"/>
      <c r="AY706" s="1"/>
      <c r="AZ706" s="1"/>
      <c r="BA706" s="1"/>
      <c r="BB706" s="16"/>
      <c r="BC706" s="1"/>
      <c r="BD706" s="1"/>
      <c r="BE706" s="1"/>
      <c r="BF706" s="1"/>
      <c r="BG706" s="16"/>
      <c r="BH706" s="1"/>
      <c r="BI706" s="1"/>
      <c r="BJ706" s="1"/>
      <c r="BK706" s="1"/>
      <c r="BL706" s="16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6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  <c r="FE706" s="1"/>
      <c r="FF706" s="1"/>
      <c r="FG706" s="1"/>
      <c r="FH706" s="1"/>
      <c r="FI706" s="1"/>
      <c r="FJ706" s="1"/>
      <c r="FK706" s="1"/>
      <c r="FL706" s="1"/>
      <c r="FM706" s="1"/>
      <c r="FN706" s="1"/>
      <c r="FO706" s="1"/>
      <c r="FP706" s="1"/>
      <c r="FQ706" s="1"/>
      <c r="FR706" s="1"/>
      <c r="FS706" s="1"/>
      <c r="FT706" s="1"/>
      <c r="FU706" s="1"/>
      <c r="FV706" s="1"/>
      <c r="FW706" s="1"/>
      <c r="FX706" s="1"/>
      <c r="FY706" s="49"/>
      <c r="FZ706" s="49"/>
      <c r="GA706" s="49"/>
      <c r="GB706" s="49"/>
      <c r="GC706" s="49"/>
      <c r="GD706" s="49"/>
      <c r="GE706" s="49"/>
      <c r="GF706" s="49"/>
      <c r="GG706" s="49"/>
      <c r="GH706" s="49"/>
      <c r="GI706" s="49"/>
      <c r="GJ706" s="49"/>
      <c r="GK706" s="49"/>
      <c r="GL706" s="49"/>
      <c r="GM706" s="49"/>
      <c r="GN706" s="49"/>
      <c r="GO706" s="49"/>
      <c r="GP706" s="49"/>
      <c r="GQ706" s="49"/>
      <c r="GR706" s="49"/>
      <c r="GS706" s="49"/>
      <c r="GT706" s="49"/>
      <c r="GU706" s="49"/>
      <c r="GV706" s="49"/>
      <c r="GW706" s="49"/>
      <c r="GX706" s="49"/>
      <c r="GY706" s="49"/>
      <c r="GZ706" s="49"/>
      <c r="HA706" s="49"/>
      <c r="HB706" s="49"/>
      <c r="HC706" s="49"/>
      <c r="HD706" s="49"/>
      <c r="HE706" s="49"/>
      <c r="HF706" s="49"/>
      <c r="HG706" s="49"/>
      <c r="HH706" s="49"/>
      <c r="HI706" s="49"/>
      <c r="HJ706" s="49"/>
    </row>
    <row r="707" spans="1:218" ht="15.75" customHeight="1">
      <c r="A707" s="1"/>
      <c r="B707" s="1"/>
      <c r="C707" s="1"/>
      <c r="D707" s="1"/>
      <c r="E707" s="1"/>
      <c r="F707" s="1"/>
      <c r="G707" s="1"/>
      <c r="H707" s="1"/>
      <c r="I707" s="16"/>
      <c r="J707" s="1"/>
      <c r="K707" s="1"/>
      <c r="L707" s="1"/>
      <c r="M707" s="1"/>
      <c r="N707" s="16"/>
      <c r="O707" s="1"/>
      <c r="P707" s="1"/>
      <c r="Q707" s="1"/>
      <c r="R707" s="1"/>
      <c r="S707" s="16"/>
      <c r="T707" s="1"/>
      <c r="U707" s="1"/>
      <c r="V707" s="1"/>
      <c r="W707" s="1"/>
      <c r="X707" s="16"/>
      <c r="Y707" s="1"/>
      <c r="Z707" s="1"/>
      <c r="AA707" s="1"/>
      <c r="AB707" s="1"/>
      <c r="AC707" s="1"/>
      <c r="AD707" s="1"/>
      <c r="AE707" s="1"/>
      <c r="AF707" s="1"/>
      <c r="AG707" s="1"/>
      <c r="AH707" s="16"/>
      <c r="AI707" s="1"/>
      <c r="AJ707" s="1"/>
      <c r="AK707" s="1"/>
      <c r="AL707" s="1"/>
      <c r="AM707" s="16"/>
      <c r="AN707" s="1"/>
      <c r="AO707" s="1"/>
      <c r="AP707" s="1"/>
      <c r="AQ707" s="1"/>
      <c r="AR707" s="16"/>
      <c r="AS707" s="1"/>
      <c r="AT707" s="1"/>
      <c r="AU707" s="1"/>
      <c r="AV707" s="1"/>
      <c r="AW707" s="1"/>
      <c r="AX707" s="1"/>
      <c r="AY707" s="1"/>
      <c r="AZ707" s="1"/>
      <c r="BA707" s="1"/>
      <c r="BB707" s="16"/>
      <c r="BC707" s="1"/>
      <c r="BD707" s="1"/>
      <c r="BE707" s="1"/>
      <c r="BF707" s="1"/>
      <c r="BG707" s="16"/>
      <c r="BH707" s="1"/>
      <c r="BI707" s="1"/>
      <c r="BJ707" s="1"/>
      <c r="BK707" s="1"/>
      <c r="BL707" s="16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6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  <c r="FE707" s="1"/>
      <c r="FF707" s="1"/>
      <c r="FG707" s="1"/>
      <c r="FH707" s="1"/>
      <c r="FI707" s="1"/>
      <c r="FJ707" s="1"/>
      <c r="FK707" s="1"/>
      <c r="FL707" s="1"/>
      <c r="FM707" s="1"/>
      <c r="FN707" s="1"/>
      <c r="FO707" s="1"/>
      <c r="FP707" s="1"/>
      <c r="FQ707" s="1"/>
      <c r="FR707" s="1"/>
      <c r="FS707" s="1"/>
      <c r="FT707" s="1"/>
      <c r="FU707" s="1"/>
      <c r="FV707" s="1"/>
      <c r="FW707" s="1"/>
      <c r="FX707" s="1"/>
      <c r="FY707" s="49"/>
      <c r="FZ707" s="49"/>
      <c r="GA707" s="49"/>
      <c r="GB707" s="49"/>
      <c r="GC707" s="49"/>
      <c r="GD707" s="49"/>
      <c r="GE707" s="49"/>
      <c r="GF707" s="49"/>
      <c r="GG707" s="49"/>
      <c r="GH707" s="49"/>
      <c r="GI707" s="49"/>
      <c r="GJ707" s="49"/>
      <c r="GK707" s="49"/>
      <c r="GL707" s="49"/>
      <c r="GM707" s="49"/>
      <c r="GN707" s="49"/>
      <c r="GO707" s="49"/>
      <c r="GP707" s="49"/>
      <c r="GQ707" s="49"/>
      <c r="GR707" s="49"/>
      <c r="GS707" s="49"/>
      <c r="GT707" s="49"/>
      <c r="GU707" s="49"/>
      <c r="GV707" s="49"/>
      <c r="GW707" s="49"/>
      <c r="GX707" s="49"/>
      <c r="GY707" s="49"/>
      <c r="GZ707" s="49"/>
      <c r="HA707" s="49"/>
      <c r="HB707" s="49"/>
      <c r="HC707" s="49"/>
      <c r="HD707" s="49"/>
      <c r="HE707" s="49"/>
      <c r="HF707" s="49"/>
      <c r="HG707" s="49"/>
      <c r="HH707" s="49"/>
      <c r="HI707" s="49"/>
      <c r="HJ707" s="49"/>
    </row>
    <row r="708" spans="1:218" ht="15.75" customHeight="1">
      <c r="A708" s="1"/>
      <c r="B708" s="1"/>
      <c r="C708" s="1"/>
      <c r="D708" s="1"/>
      <c r="E708" s="1"/>
      <c r="F708" s="1"/>
      <c r="G708" s="1"/>
      <c r="H708" s="1"/>
      <c r="I708" s="16"/>
      <c r="J708" s="1"/>
      <c r="K708" s="1"/>
      <c r="L708" s="1"/>
      <c r="M708" s="1"/>
      <c r="N708" s="16"/>
      <c r="O708" s="1"/>
      <c r="P708" s="1"/>
      <c r="Q708" s="1"/>
      <c r="R708" s="1"/>
      <c r="S708" s="16"/>
      <c r="T708" s="1"/>
      <c r="U708" s="1"/>
      <c r="V708" s="1"/>
      <c r="W708" s="1"/>
      <c r="X708" s="16"/>
      <c r="Y708" s="1"/>
      <c r="Z708" s="1"/>
      <c r="AA708" s="1"/>
      <c r="AB708" s="1"/>
      <c r="AC708" s="1"/>
      <c r="AD708" s="1"/>
      <c r="AE708" s="1"/>
      <c r="AF708" s="1"/>
      <c r="AG708" s="1"/>
      <c r="AH708" s="16"/>
      <c r="AI708" s="1"/>
      <c r="AJ708" s="1"/>
      <c r="AK708" s="1"/>
      <c r="AL708" s="1"/>
      <c r="AM708" s="16"/>
      <c r="AN708" s="1"/>
      <c r="AO708" s="1"/>
      <c r="AP708" s="1"/>
      <c r="AQ708" s="1"/>
      <c r="AR708" s="16"/>
      <c r="AS708" s="1"/>
      <c r="AT708" s="1"/>
      <c r="AU708" s="1"/>
      <c r="AV708" s="1"/>
      <c r="AW708" s="1"/>
      <c r="AX708" s="1"/>
      <c r="AY708" s="1"/>
      <c r="AZ708" s="1"/>
      <c r="BA708" s="1"/>
      <c r="BB708" s="16"/>
      <c r="BC708" s="1"/>
      <c r="BD708" s="1"/>
      <c r="BE708" s="1"/>
      <c r="BF708" s="1"/>
      <c r="BG708" s="16"/>
      <c r="BH708" s="1"/>
      <c r="BI708" s="1"/>
      <c r="BJ708" s="1"/>
      <c r="BK708" s="1"/>
      <c r="BL708" s="16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6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  <c r="FE708" s="1"/>
      <c r="FF708" s="1"/>
      <c r="FG708" s="1"/>
      <c r="FH708" s="1"/>
      <c r="FI708" s="1"/>
      <c r="FJ708" s="1"/>
      <c r="FK708" s="1"/>
      <c r="FL708" s="1"/>
      <c r="FM708" s="1"/>
      <c r="FN708" s="1"/>
      <c r="FO708" s="1"/>
      <c r="FP708" s="1"/>
      <c r="FQ708" s="1"/>
      <c r="FR708" s="1"/>
      <c r="FS708" s="1"/>
      <c r="FT708" s="1"/>
      <c r="FU708" s="1"/>
      <c r="FV708" s="1"/>
      <c r="FW708" s="1"/>
      <c r="FX708" s="1"/>
      <c r="FY708" s="49"/>
      <c r="FZ708" s="49"/>
      <c r="GA708" s="49"/>
      <c r="GB708" s="49"/>
      <c r="GC708" s="49"/>
      <c r="GD708" s="49"/>
      <c r="GE708" s="49"/>
      <c r="GF708" s="49"/>
      <c r="GG708" s="49"/>
      <c r="GH708" s="49"/>
      <c r="GI708" s="49"/>
      <c r="GJ708" s="49"/>
      <c r="GK708" s="49"/>
      <c r="GL708" s="49"/>
      <c r="GM708" s="49"/>
      <c r="GN708" s="49"/>
      <c r="GO708" s="49"/>
      <c r="GP708" s="49"/>
      <c r="GQ708" s="49"/>
      <c r="GR708" s="49"/>
      <c r="GS708" s="49"/>
      <c r="GT708" s="49"/>
      <c r="GU708" s="49"/>
      <c r="GV708" s="49"/>
      <c r="GW708" s="49"/>
      <c r="GX708" s="49"/>
      <c r="GY708" s="49"/>
      <c r="GZ708" s="49"/>
      <c r="HA708" s="49"/>
      <c r="HB708" s="49"/>
      <c r="HC708" s="49"/>
      <c r="HD708" s="49"/>
      <c r="HE708" s="49"/>
      <c r="HF708" s="49"/>
      <c r="HG708" s="49"/>
      <c r="HH708" s="49"/>
      <c r="HI708" s="49"/>
      <c r="HJ708" s="49"/>
    </row>
    <row r="709" spans="1:218" ht="15.75" customHeight="1">
      <c r="A709" s="1"/>
      <c r="B709" s="1"/>
      <c r="C709" s="1"/>
      <c r="D709" s="1"/>
      <c r="E709" s="1"/>
      <c r="F709" s="1"/>
      <c r="G709" s="1"/>
      <c r="H709" s="1"/>
      <c r="I709" s="16"/>
      <c r="J709" s="1"/>
      <c r="K709" s="1"/>
      <c r="L709" s="1"/>
      <c r="M709" s="1"/>
      <c r="N709" s="16"/>
      <c r="O709" s="1"/>
      <c r="P709" s="1"/>
      <c r="Q709" s="1"/>
      <c r="R709" s="1"/>
      <c r="S709" s="16"/>
      <c r="T709" s="1"/>
      <c r="U709" s="1"/>
      <c r="V709" s="1"/>
      <c r="W709" s="1"/>
      <c r="X709" s="16"/>
      <c r="Y709" s="1"/>
      <c r="Z709" s="1"/>
      <c r="AA709" s="1"/>
      <c r="AB709" s="1"/>
      <c r="AC709" s="1"/>
      <c r="AD709" s="1"/>
      <c r="AE709" s="1"/>
      <c r="AF709" s="1"/>
      <c r="AG709" s="1"/>
      <c r="AH709" s="16"/>
      <c r="AI709" s="1"/>
      <c r="AJ709" s="1"/>
      <c r="AK709" s="1"/>
      <c r="AL709" s="1"/>
      <c r="AM709" s="16"/>
      <c r="AN709" s="1"/>
      <c r="AO709" s="1"/>
      <c r="AP709" s="1"/>
      <c r="AQ709" s="1"/>
      <c r="AR709" s="16"/>
      <c r="AS709" s="1"/>
      <c r="AT709" s="1"/>
      <c r="AU709" s="1"/>
      <c r="AV709" s="1"/>
      <c r="AW709" s="1"/>
      <c r="AX709" s="1"/>
      <c r="AY709" s="1"/>
      <c r="AZ709" s="1"/>
      <c r="BA709" s="1"/>
      <c r="BB709" s="16"/>
      <c r="BC709" s="1"/>
      <c r="BD709" s="1"/>
      <c r="BE709" s="1"/>
      <c r="BF709" s="1"/>
      <c r="BG709" s="16"/>
      <c r="BH709" s="1"/>
      <c r="BI709" s="1"/>
      <c r="BJ709" s="1"/>
      <c r="BK709" s="1"/>
      <c r="BL709" s="16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6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  <c r="FE709" s="1"/>
      <c r="FF709" s="1"/>
      <c r="FG709" s="1"/>
      <c r="FH709" s="1"/>
      <c r="FI709" s="1"/>
      <c r="FJ709" s="1"/>
      <c r="FK709" s="1"/>
      <c r="FL709" s="1"/>
      <c r="FM709" s="1"/>
      <c r="FN709" s="1"/>
      <c r="FO709" s="1"/>
      <c r="FP709" s="1"/>
      <c r="FQ709" s="1"/>
      <c r="FR709" s="1"/>
      <c r="FS709" s="1"/>
      <c r="FT709" s="1"/>
      <c r="FU709" s="1"/>
      <c r="FV709" s="1"/>
      <c r="FW709" s="1"/>
      <c r="FX709" s="1"/>
      <c r="FY709" s="49"/>
      <c r="FZ709" s="49"/>
      <c r="GA709" s="49"/>
      <c r="GB709" s="49"/>
      <c r="GC709" s="49"/>
      <c r="GD709" s="49"/>
      <c r="GE709" s="49"/>
      <c r="GF709" s="49"/>
      <c r="GG709" s="49"/>
      <c r="GH709" s="49"/>
      <c r="GI709" s="49"/>
      <c r="GJ709" s="49"/>
      <c r="GK709" s="49"/>
      <c r="GL709" s="49"/>
      <c r="GM709" s="49"/>
      <c r="GN709" s="49"/>
      <c r="GO709" s="49"/>
      <c r="GP709" s="49"/>
      <c r="GQ709" s="49"/>
      <c r="GR709" s="49"/>
      <c r="GS709" s="49"/>
      <c r="GT709" s="49"/>
      <c r="GU709" s="49"/>
      <c r="GV709" s="49"/>
      <c r="GW709" s="49"/>
      <c r="GX709" s="49"/>
      <c r="GY709" s="49"/>
      <c r="GZ709" s="49"/>
      <c r="HA709" s="49"/>
      <c r="HB709" s="49"/>
      <c r="HC709" s="49"/>
      <c r="HD709" s="49"/>
      <c r="HE709" s="49"/>
      <c r="HF709" s="49"/>
      <c r="HG709" s="49"/>
      <c r="HH709" s="49"/>
      <c r="HI709" s="49"/>
      <c r="HJ709" s="49"/>
    </row>
    <row r="710" spans="1:218" ht="15.75" customHeight="1">
      <c r="A710" s="1"/>
      <c r="B710" s="1"/>
      <c r="C710" s="1"/>
      <c r="D710" s="1"/>
      <c r="E710" s="1"/>
      <c r="F710" s="1"/>
      <c r="G710" s="1"/>
      <c r="H710" s="1"/>
      <c r="I710" s="16"/>
      <c r="J710" s="1"/>
      <c r="K710" s="1"/>
      <c r="L710" s="1"/>
      <c r="M710" s="1"/>
      <c r="N710" s="16"/>
      <c r="O710" s="1"/>
      <c r="P710" s="1"/>
      <c r="Q710" s="1"/>
      <c r="R710" s="1"/>
      <c r="S710" s="16"/>
      <c r="T710" s="1"/>
      <c r="U710" s="1"/>
      <c r="V710" s="1"/>
      <c r="W710" s="1"/>
      <c r="X710" s="16"/>
      <c r="Y710" s="1"/>
      <c r="Z710" s="1"/>
      <c r="AA710" s="1"/>
      <c r="AB710" s="1"/>
      <c r="AC710" s="1"/>
      <c r="AD710" s="1"/>
      <c r="AE710" s="1"/>
      <c r="AF710" s="1"/>
      <c r="AG710" s="1"/>
      <c r="AH710" s="16"/>
      <c r="AI710" s="1"/>
      <c r="AJ710" s="1"/>
      <c r="AK710" s="1"/>
      <c r="AL710" s="1"/>
      <c r="AM710" s="16"/>
      <c r="AN710" s="1"/>
      <c r="AO710" s="1"/>
      <c r="AP710" s="1"/>
      <c r="AQ710" s="1"/>
      <c r="AR710" s="16"/>
      <c r="AS710" s="1"/>
      <c r="AT710" s="1"/>
      <c r="AU710" s="1"/>
      <c r="AV710" s="1"/>
      <c r="AW710" s="1"/>
      <c r="AX710" s="1"/>
      <c r="AY710" s="1"/>
      <c r="AZ710" s="1"/>
      <c r="BA710" s="1"/>
      <c r="BB710" s="16"/>
      <c r="BC710" s="1"/>
      <c r="BD710" s="1"/>
      <c r="BE710" s="1"/>
      <c r="BF710" s="1"/>
      <c r="BG710" s="16"/>
      <c r="BH710" s="1"/>
      <c r="BI710" s="1"/>
      <c r="BJ710" s="1"/>
      <c r="BK710" s="1"/>
      <c r="BL710" s="16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6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  <c r="FE710" s="1"/>
      <c r="FF710" s="1"/>
      <c r="FG710" s="1"/>
      <c r="FH710" s="1"/>
      <c r="FI710" s="1"/>
      <c r="FJ710" s="1"/>
      <c r="FK710" s="1"/>
      <c r="FL710" s="1"/>
      <c r="FM710" s="1"/>
      <c r="FN710" s="1"/>
      <c r="FO710" s="1"/>
      <c r="FP710" s="1"/>
      <c r="FQ710" s="1"/>
      <c r="FR710" s="1"/>
      <c r="FS710" s="1"/>
      <c r="FT710" s="1"/>
      <c r="FU710" s="1"/>
      <c r="FV710" s="1"/>
      <c r="FW710" s="1"/>
      <c r="FX710" s="1"/>
      <c r="FY710" s="49"/>
      <c r="FZ710" s="49"/>
      <c r="GA710" s="49"/>
      <c r="GB710" s="49"/>
      <c r="GC710" s="49"/>
      <c r="GD710" s="49"/>
      <c r="GE710" s="49"/>
      <c r="GF710" s="49"/>
      <c r="GG710" s="49"/>
      <c r="GH710" s="49"/>
      <c r="GI710" s="49"/>
      <c r="GJ710" s="49"/>
      <c r="GK710" s="49"/>
      <c r="GL710" s="49"/>
      <c r="GM710" s="49"/>
      <c r="GN710" s="49"/>
      <c r="GO710" s="49"/>
      <c r="GP710" s="49"/>
      <c r="GQ710" s="49"/>
      <c r="GR710" s="49"/>
      <c r="GS710" s="49"/>
      <c r="GT710" s="49"/>
      <c r="GU710" s="49"/>
      <c r="GV710" s="49"/>
      <c r="GW710" s="49"/>
      <c r="GX710" s="49"/>
      <c r="GY710" s="49"/>
      <c r="GZ710" s="49"/>
      <c r="HA710" s="49"/>
      <c r="HB710" s="49"/>
      <c r="HC710" s="49"/>
      <c r="HD710" s="49"/>
      <c r="HE710" s="49"/>
      <c r="HF710" s="49"/>
      <c r="HG710" s="49"/>
      <c r="HH710" s="49"/>
      <c r="HI710" s="49"/>
      <c r="HJ710" s="49"/>
    </row>
    <row r="711" spans="1:218" ht="15.75" customHeight="1">
      <c r="A711" s="1"/>
      <c r="B711" s="1"/>
      <c r="C711" s="1"/>
      <c r="D711" s="1"/>
      <c r="E711" s="1"/>
      <c r="F711" s="1"/>
      <c r="G711" s="1"/>
      <c r="H711" s="1"/>
      <c r="I711" s="16"/>
      <c r="J711" s="1"/>
      <c r="K711" s="1"/>
      <c r="L711" s="1"/>
      <c r="M711" s="1"/>
      <c r="N711" s="16"/>
      <c r="O711" s="1"/>
      <c r="P711" s="1"/>
      <c r="Q711" s="1"/>
      <c r="R711" s="1"/>
      <c r="S711" s="16"/>
      <c r="T711" s="1"/>
      <c r="U711" s="1"/>
      <c r="V711" s="1"/>
      <c r="W711" s="1"/>
      <c r="X711" s="16"/>
      <c r="Y711" s="1"/>
      <c r="Z711" s="1"/>
      <c r="AA711" s="1"/>
      <c r="AB711" s="1"/>
      <c r="AC711" s="1"/>
      <c r="AD711" s="1"/>
      <c r="AE711" s="1"/>
      <c r="AF711" s="1"/>
      <c r="AG711" s="1"/>
      <c r="AH711" s="16"/>
      <c r="AI711" s="1"/>
      <c r="AJ711" s="1"/>
      <c r="AK711" s="1"/>
      <c r="AL711" s="1"/>
      <c r="AM711" s="16"/>
      <c r="AN711" s="1"/>
      <c r="AO711" s="1"/>
      <c r="AP711" s="1"/>
      <c r="AQ711" s="1"/>
      <c r="AR711" s="16"/>
      <c r="AS711" s="1"/>
      <c r="AT711" s="1"/>
      <c r="AU711" s="1"/>
      <c r="AV711" s="1"/>
      <c r="AW711" s="1"/>
      <c r="AX711" s="1"/>
      <c r="AY711" s="1"/>
      <c r="AZ711" s="1"/>
      <c r="BA711" s="1"/>
      <c r="BB711" s="16"/>
      <c r="BC711" s="1"/>
      <c r="BD711" s="1"/>
      <c r="BE711" s="1"/>
      <c r="BF711" s="1"/>
      <c r="BG711" s="16"/>
      <c r="BH711" s="1"/>
      <c r="BI711" s="1"/>
      <c r="BJ711" s="1"/>
      <c r="BK711" s="1"/>
      <c r="BL711" s="16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6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  <c r="FE711" s="1"/>
      <c r="FF711" s="1"/>
      <c r="FG711" s="1"/>
      <c r="FH711" s="1"/>
      <c r="FI711" s="1"/>
      <c r="FJ711" s="1"/>
      <c r="FK711" s="1"/>
      <c r="FL711" s="1"/>
      <c r="FM711" s="1"/>
      <c r="FN711" s="1"/>
      <c r="FO711" s="1"/>
      <c r="FP711" s="1"/>
      <c r="FQ711" s="1"/>
      <c r="FR711" s="1"/>
      <c r="FS711" s="1"/>
      <c r="FT711" s="1"/>
      <c r="FU711" s="1"/>
      <c r="FV711" s="1"/>
      <c r="FW711" s="1"/>
      <c r="FX711" s="1"/>
      <c r="FY711" s="49"/>
      <c r="FZ711" s="49"/>
      <c r="GA711" s="49"/>
      <c r="GB711" s="49"/>
      <c r="GC711" s="49"/>
      <c r="GD711" s="49"/>
      <c r="GE711" s="49"/>
      <c r="GF711" s="49"/>
      <c r="GG711" s="49"/>
      <c r="GH711" s="49"/>
      <c r="GI711" s="49"/>
      <c r="GJ711" s="49"/>
      <c r="GK711" s="49"/>
      <c r="GL711" s="49"/>
      <c r="GM711" s="49"/>
      <c r="GN711" s="49"/>
      <c r="GO711" s="49"/>
      <c r="GP711" s="49"/>
      <c r="GQ711" s="49"/>
      <c r="GR711" s="49"/>
      <c r="GS711" s="49"/>
      <c r="GT711" s="49"/>
      <c r="GU711" s="49"/>
      <c r="GV711" s="49"/>
      <c r="GW711" s="49"/>
      <c r="GX711" s="49"/>
      <c r="GY711" s="49"/>
      <c r="GZ711" s="49"/>
      <c r="HA711" s="49"/>
      <c r="HB711" s="49"/>
      <c r="HC711" s="49"/>
      <c r="HD711" s="49"/>
      <c r="HE711" s="49"/>
      <c r="HF711" s="49"/>
      <c r="HG711" s="49"/>
      <c r="HH711" s="49"/>
      <c r="HI711" s="49"/>
      <c r="HJ711" s="49"/>
    </row>
    <row r="712" spans="1:218" ht="15.75" customHeight="1">
      <c r="A712" s="1"/>
      <c r="B712" s="1"/>
      <c r="C712" s="1"/>
      <c r="D712" s="1"/>
      <c r="E712" s="1"/>
      <c r="F712" s="1"/>
      <c r="G712" s="1"/>
      <c r="H712" s="1"/>
      <c r="I712" s="16"/>
      <c r="J712" s="1"/>
      <c r="K712" s="1"/>
      <c r="L712" s="1"/>
      <c r="M712" s="1"/>
      <c r="N712" s="16"/>
      <c r="O712" s="1"/>
      <c r="P712" s="1"/>
      <c r="Q712" s="1"/>
      <c r="R712" s="1"/>
      <c r="S712" s="16"/>
      <c r="T712" s="1"/>
      <c r="U712" s="1"/>
      <c r="V712" s="1"/>
      <c r="W712" s="1"/>
      <c r="X712" s="16"/>
      <c r="Y712" s="1"/>
      <c r="Z712" s="1"/>
      <c r="AA712" s="1"/>
      <c r="AB712" s="1"/>
      <c r="AC712" s="1"/>
      <c r="AD712" s="1"/>
      <c r="AE712" s="1"/>
      <c r="AF712" s="1"/>
      <c r="AG712" s="1"/>
      <c r="AH712" s="16"/>
      <c r="AI712" s="1"/>
      <c r="AJ712" s="1"/>
      <c r="AK712" s="1"/>
      <c r="AL712" s="1"/>
      <c r="AM712" s="16"/>
      <c r="AN712" s="1"/>
      <c r="AO712" s="1"/>
      <c r="AP712" s="1"/>
      <c r="AQ712" s="1"/>
      <c r="AR712" s="16"/>
      <c r="AS712" s="1"/>
      <c r="AT712" s="1"/>
      <c r="AU712" s="1"/>
      <c r="AV712" s="1"/>
      <c r="AW712" s="1"/>
      <c r="AX712" s="1"/>
      <c r="AY712" s="1"/>
      <c r="AZ712" s="1"/>
      <c r="BA712" s="1"/>
      <c r="BB712" s="16"/>
      <c r="BC712" s="1"/>
      <c r="BD712" s="1"/>
      <c r="BE712" s="1"/>
      <c r="BF712" s="1"/>
      <c r="BG712" s="16"/>
      <c r="BH712" s="1"/>
      <c r="BI712" s="1"/>
      <c r="BJ712" s="1"/>
      <c r="BK712" s="1"/>
      <c r="BL712" s="16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6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  <c r="FE712" s="1"/>
      <c r="FF712" s="1"/>
      <c r="FG712" s="1"/>
      <c r="FH712" s="1"/>
      <c r="FI712" s="1"/>
      <c r="FJ712" s="1"/>
      <c r="FK712" s="1"/>
      <c r="FL712" s="1"/>
      <c r="FM712" s="1"/>
      <c r="FN712" s="1"/>
      <c r="FO712" s="1"/>
      <c r="FP712" s="1"/>
      <c r="FQ712" s="1"/>
      <c r="FR712" s="1"/>
      <c r="FS712" s="1"/>
      <c r="FT712" s="1"/>
      <c r="FU712" s="1"/>
      <c r="FV712" s="1"/>
      <c r="FW712" s="1"/>
      <c r="FX712" s="1"/>
      <c r="FY712" s="49"/>
      <c r="FZ712" s="49"/>
      <c r="GA712" s="49"/>
      <c r="GB712" s="49"/>
      <c r="GC712" s="49"/>
      <c r="GD712" s="49"/>
      <c r="GE712" s="49"/>
      <c r="GF712" s="49"/>
      <c r="GG712" s="49"/>
      <c r="GH712" s="49"/>
      <c r="GI712" s="49"/>
      <c r="GJ712" s="49"/>
      <c r="GK712" s="49"/>
      <c r="GL712" s="49"/>
      <c r="GM712" s="49"/>
      <c r="GN712" s="49"/>
      <c r="GO712" s="49"/>
      <c r="GP712" s="49"/>
      <c r="GQ712" s="49"/>
      <c r="GR712" s="49"/>
      <c r="GS712" s="49"/>
      <c r="GT712" s="49"/>
      <c r="GU712" s="49"/>
      <c r="GV712" s="49"/>
      <c r="GW712" s="49"/>
      <c r="GX712" s="49"/>
      <c r="GY712" s="49"/>
      <c r="GZ712" s="49"/>
      <c r="HA712" s="49"/>
      <c r="HB712" s="49"/>
      <c r="HC712" s="49"/>
      <c r="HD712" s="49"/>
      <c r="HE712" s="49"/>
      <c r="HF712" s="49"/>
      <c r="HG712" s="49"/>
      <c r="HH712" s="49"/>
      <c r="HI712" s="49"/>
      <c r="HJ712" s="49"/>
    </row>
    <row r="713" spans="1:218" ht="15.75" customHeight="1">
      <c r="A713" s="1"/>
      <c r="B713" s="1"/>
      <c r="C713" s="1"/>
      <c r="D713" s="1"/>
      <c r="E713" s="1"/>
      <c r="F713" s="1"/>
      <c r="G713" s="1"/>
      <c r="H713" s="1"/>
      <c r="I713" s="16"/>
      <c r="J713" s="1"/>
      <c r="K713" s="1"/>
      <c r="L713" s="1"/>
      <c r="M713" s="1"/>
      <c r="N713" s="16"/>
      <c r="O713" s="1"/>
      <c r="P713" s="1"/>
      <c r="Q713" s="1"/>
      <c r="R713" s="1"/>
      <c r="S713" s="16"/>
      <c r="T713" s="1"/>
      <c r="U713" s="1"/>
      <c r="V713" s="1"/>
      <c r="W713" s="1"/>
      <c r="X713" s="16"/>
      <c r="Y713" s="1"/>
      <c r="Z713" s="1"/>
      <c r="AA713" s="1"/>
      <c r="AB713" s="1"/>
      <c r="AC713" s="1"/>
      <c r="AD713" s="1"/>
      <c r="AE713" s="1"/>
      <c r="AF713" s="1"/>
      <c r="AG713" s="1"/>
      <c r="AH713" s="16"/>
      <c r="AI713" s="1"/>
      <c r="AJ713" s="1"/>
      <c r="AK713" s="1"/>
      <c r="AL713" s="1"/>
      <c r="AM713" s="16"/>
      <c r="AN713" s="1"/>
      <c r="AO713" s="1"/>
      <c r="AP713" s="1"/>
      <c r="AQ713" s="1"/>
      <c r="AR713" s="16"/>
      <c r="AS713" s="1"/>
      <c r="AT713" s="1"/>
      <c r="AU713" s="1"/>
      <c r="AV713" s="1"/>
      <c r="AW713" s="1"/>
      <c r="AX713" s="1"/>
      <c r="AY713" s="1"/>
      <c r="AZ713" s="1"/>
      <c r="BA713" s="1"/>
      <c r="BB713" s="16"/>
      <c r="BC713" s="1"/>
      <c r="BD713" s="1"/>
      <c r="BE713" s="1"/>
      <c r="BF713" s="1"/>
      <c r="BG713" s="16"/>
      <c r="BH713" s="1"/>
      <c r="BI713" s="1"/>
      <c r="BJ713" s="1"/>
      <c r="BK713" s="1"/>
      <c r="BL713" s="16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6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  <c r="FE713" s="1"/>
      <c r="FF713" s="1"/>
      <c r="FG713" s="1"/>
      <c r="FH713" s="1"/>
      <c r="FI713" s="1"/>
      <c r="FJ713" s="1"/>
      <c r="FK713" s="1"/>
      <c r="FL713" s="1"/>
      <c r="FM713" s="1"/>
      <c r="FN713" s="1"/>
      <c r="FO713" s="1"/>
      <c r="FP713" s="1"/>
      <c r="FQ713" s="1"/>
      <c r="FR713" s="1"/>
      <c r="FS713" s="1"/>
      <c r="FT713" s="1"/>
      <c r="FU713" s="1"/>
      <c r="FV713" s="1"/>
      <c r="FW713" s="1"/>
      <c r="FX713" s="1"/>
      <c r="FY713" s="49"/>
      <c r="FZ713" s="49"/>
      <c r="GA713" s="49"/>
      <c r="GB713" s="49"/>
      <c r="GC713" s="49"/>
      <c r="GD713" s="49"/>
      <c r="GE713" s="49"/>
      <c r="GF713" s="49"/>
      <c r="GG713" s="49"/>
      <c r="GH713" s="49"/>
      <c r="GI713" s="49"/>
      <c r="GJ713" s="49"/>
      <c r="GK713" s="49"/>
      <c r="GL713" s="49"/>
      <c r="GM713" s="49"/>
      <c r="GN713" s="49"/>
      <c r="GO713" s="49"/>
      <c r="GP713" s="49"/>
      <c r="GQ713" s="49"/>
      <c r="GR713" s="49"/>
      <c r="GS713" s="49"/>
      <c r="GT713" s="49"/>
      <c r="GU713" s="49"/>
      <c r="GV713" s="49"/>
      <c r="GW713" s="49"/>
      <c r="GX713" s="49"/>
      <c r="GY713" s="49"/>
      <c r="GZ713" s="49"/>
      <c r="HA713" s="49"/>
      <c r="HB713" s="49"/>
      <c r="HC713" s="49"/>
      <c r="HD713" s="49"/>
      <c r="HE713" s="49"/>
      <c r="HF713" s="49"/>
      <c r="HG713" s="49"/>
      <c r="HH713" s="49"/>
      <c r="HI713" s="49"/>
      <c r="HJ713" s="49"/>
    </row>
    <row r="714" spans="1:218" ht="15.75" customHeight="1">
      <c r="A714" s="1"/>
      <c r="B714" s="1"/>
      <c r="C714" s="1"/>
      <c r="D714" s="1"/>
      <c r="E714" s="1"/>
      <c r="F714" s="1"/>
      <c r="G714" s="1"/>
      <c r="H714" s="1"/>
      <c r="I714" s="16"/>
      <c r="J714" s="1"/>
      <c r="K714" s="1"/>
      <c r="L714" s="1"/>
      <c r="M714" s="1"/>
      <c r="N714" s="16"/>
      <c r="O714" s="1"/>
      <c r="P714" s="1"/>
      <c r="Q714" s="1"/>
      <c r="R714" s="1"/>
      <c r="S714" s="16"/>
      <c r="T714" s="1"/>
      <c r="U714" s="1"/>
      <c r="V714" s="1"/>
      <c r="W714" s="1"/>
      <c r="X714" s="16"/>
      <c r="Y714" s="1"/>
      <c r="Z714" s="1"/>
      <c r="AA714" s="1"/>
      <c r="AB714" s="1"/>
      <c r="AC714" s="1"/>
      <c r="AD714" s="1"/>
      <c r="AE714" s="1"/>
      <c r="AF714" s="1"/>
      <c r="AG714" s="1"/>
      <c r="AH714" s="16"/>
      <c r="AI714" s="1"/>
      <c r="AJ714" s="1"/>
      <c r="AK714" s="1"/>
      <c r="AL714" s="1"/>
      <c r="AM714" s="16"/>
      <c r="AN714" s="1"/>
      <c r="AO714" s="1"/>
      <c r="AP714" s="1"/>
      <c r="AQ714" s="1"/>
      <c r="AR714" s="16"/>
      <c r="AS714" s="1"/>
      <c r="AT714" s="1"/>
      <c r="AU714" s="1"/>
      <c r="AV714" s="1"/>
      <c r="AW714" s="1"/>
      <c r="AX714" s="1"/>
      <c r="AY714" s="1"/>
      <c r="AZ714" s="1"/>
      <c r="BA714" s="1"/>
      <c r="BB714" s="16"/>
      <c r="BC714" s="1"/>
      <c r="BD714" s="1"/>
      <c r="BE714" s="1"/>
      <c r="BF714" s="1"/>
      <c r="BG714" s="16"/>
      <c r="BH714" s="1"/>
      <c r="BI714" s="1"/>
      <c r="BJ714" s="1"/>
      <c r="BK714" s="1"/>
      <c r="BL714" s="16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6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  <c r="FE714" s="1"/>
      <c r="FF714" s="1"/>
      <c r="FG714" s="1"/>
      <c r="FH714" s="1"/>
      <c r="FI714" s="1"/>
      <c r="FJ714" s="1"/>
      <c r="FK714" s="1"/>
      <c r="FL714" s="1"/>
      <c r="FM714" s="1"/>
      <c r="FN714" s="1"/>
      <c r="FO714" s="1"/>
      <c r="FP714" s="1"/>
      <c r="FQ714" s="1"/>
      <c r="FR714" s="1"/>
      <c r="FS714" s="1"/>
      <c r="FT714" s="1"/>
      <c r="FU714" s="1"/>
      <c r="FV714" s="1"/>
      <c r="FW714" s="1"/>
      <c r="FX714" s="1"/>
      <c r="FY714" s="49"/>
      <c r="FZ714" s="49"/>
      <c r="GA714" s="49"/>
      <c r="GB714" s="49"/>
      <c r="GC714" s="49"/>
      <c r="GD714" s="49"/>
      <c r="GE714" s="49"/>
      <c r="GF714" s="49"/>
      <c r="GG714" s="49"/>
      <c r="GH714" s="49"/>
      <c r="GI714" s="49"/>
      <c r="GJ714" s="49"/>
      <c r="GK714" s="49"/>
      <c r="GL714" s="49"/>
      <c r="GM714" s="49"/>
      <c r="GN714" s="49"/>
      <c r="GO714" s="49"/>
      <c r="GP714" s="49"/>
      <c r="GQ714" s="49"/>
      <c r="GR714" s="49"/>
      <c r="GS714" s="49"/>
      <c r="GT714" s="49"/>
      <c r="GU714" s="49"/>
      <c r="GV714" s="49"/>
      <c r="GW714" s="49"/>
      <c r="GX714" s="49"/>
      <c r="GY714" s="49"/>
      <c r="GZ714" s="49"/>
      <c r="HA714" s="49"/>
      <c r="HB714" s="49"/>
      <c r="HC714" s="49"/>
      <c r="HD714" s="49"/>
      <c r="HE714" s="49"/>
      <c r="HF714" s="49"/>
      <c r="HG714" s="49"/>
      <c r="HH714" s="49"/>
      <c r="HI714" s="49"/>
      <c r="HJ714" s="49"/>
    </row>
    <row r="715" spans="1:218" ht="15.75" customHeight="1">
      <c r="A715" s="1"/>
      <c r="B715" s="1"/>
      <c r="C715" s="1"/>
      <c r="D715" s="1"/>
      <c r="E715" s="1"/>
      <c r="F715" s="1"/>
      <c r="G715" s="1"/>
      <c r="H715" s="1"/>
      <c r="I715" s="16"/>
      <c r="J715" s="1"/>
      <c r="K715" s="1"/>
      <c r="L715" s="1"/>
      <c r="M715" s="1"/>
      <c r="N715" s="16"/>
      <c r="O715" s="1"/>
      <c r="P715" s="1"/>
      <c r="Q715" s="1"/>
      <c r="R715" s="1"/>
      <c r="S715" s="16"/>
      <c r="T715" s="1"/>
      <c r="U715" s="1"/>
      <c r="V715" s="1"/>
      <c r="W715" s="1"/>
      <c r="X715" s="16"/>
      <c r="Y715" s="1"/>
      <c r="Z715" s="1"/>
      <c r="AA715" s="1"/>
      <c r="AB715" s="1"/>
      <c r="AC715" s="1"/>
      <c r="AD715" s="1"/>
      <c r="AE715" s="1"/>
      <c r="AF715" s="1"/>
      <c r="AG715" s="1"/>
      <c r="AH715" s="16"/>
      <c r="AI715" s="1"/>
      <c r="AJ715" s="1"/>
      <c r="AK715" s="1"/>
      <c r="AL715" s="1"/>
      <c r="AM715" s="16"/>
      <c r="AN715" s="1"/>
      <c r="AO715" s="1"/>
      <c r="AP715" s="1"/>
      <c r="AQ715" s="1"/>
      <c r="AR715" s="16"/>
      <c r="AS715" s="1"/>
      <c r="AT715" s="1"/>
      <c r="AU715" s="1"/>
      <c r="AV715" s="1"/>
      <c r="AW715" s="1"/>
      <c r="AX715" s="1"/>
      <c r="AY715" s="1"/>
      <c r="AZ715" s="1"/>
      <c r="BA715" s="1"/>
      <c r="BB715" s="16"/>
      <c r="BC715" s="1"/>
      <c r="BD715" s="1"/>
      <c r="BE715" s="1"/>
      <c r="BF715" s="1"/>
      <c r="BG715" s="16"/>
      <c r="BH715" s="1"/>
      <c r="BI715" s="1"/>
      <c r="BJ715" s="1"/>
      <c r="BK715" s="1"/>
      <c r="BL715" s="16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6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  <c r="FE715" s="1"/>
      <c r="FF715" s="1"/>
      <c r="FG715" s="1"/>
      <c r="FH715" s="1"/>
      <c r="FI715" s="1"/>
      <c r="FJ715" s="1"/>
      <c r="FK715" s="1"/>
      <c r="FL715" s="1"/>
      <c r="FM715" s="1"/>
      <c r="FN715" s="1"/>
      <c r="FO715" s="1"/>
      <c r="FP715" s="1"/>
      <c r="FQ715" s="1"/>
      <c r="FR715" s="1"/>
      <c r="FS715" s="1"/>
      <c r="FT715" s="1"/>
      <c r="FU715" s="1"/>
      <c r="FV715" s="1"/>
      <c r="FW715" s="1"/>
      <c r="FX715" s="1"/>
      <c r="FY715" s="49"/>
      <c r="FZ715" s="49"/>
      <c r="GA715" s="49"/>
      <c r="GB715" s="49"/>
      <c r="GC715" s="49"/>
      <c r="GD715" s="49"/>
      <c r="GE715" s="49"/>
      <c r="GF715" s="49"/>
      <c r="GG715" s="49"/>
      <c r="GH715" s="49"/>
      <c r="GI715" s="49"/>
      <c r="GJ715" s="49"/>
      <c r="GK715" s="49"/>
      <c r="GL715" s="49"/>
      <c r="GM715" s="49"/>
      <c r="GN715" s="49"/>
      <c r="GO715" s="49"/>
      <c r="GP715" s="49"/>
      <c r="GQ715" s="49"/>
      <c r="GR715" s="49"/>
      <c r="GS715" s="49"/>
      <c r="GT715" s="49"/>
      <c r="GU715" s="49"/>
      <c r="GV715" s="49"/>
      <c r="GW715" s="49"/>
      <c r="GX715" s="49"/>
      <c r="GY715" s="49"/>
      <c r="GZ715" s="49"/>
      <c r="HA715" s="49"/>
      <c r="HB715" s="49"/>
      <c r="HC715" s="49"/>
      <c r="HD715" s="49"/>
      <c r="HE715" s="49"/>
      <c r="HF715" s="49"/>
      <c r="HG715" s="49"/>
      <c r="HH715" s="49"/>
      <c r="HI715" s="49"/>
      <c r="HJ715" s="49"/>
    </row>
    <row r="716" spans="1:218" ht="15.75" customHeight="1">
      <c r="A716" s="1"/>
      <c r="B716" s="1"/>
      <c r="C716" s="1"/>
      <c r="D716" s="1"/>
      <c r="E716" s="1"/>
      <c r="F716" s="1"/>
      <c r="G716" s="1"/>
      <c r="H716" s="1"/>
      <c r="I716" s="16"/>
      <c r="J716" s="1"/>
      <c r="K716" s="1"/>
      <c r="L716" s="1"/>
      <c r="M716" s="1"/>
      <c r="N716" s="16"/>
      <c r="O716" s="1"/>
      <c r="P716" s="1"/>
      <c r="Q716" s="1"/>
      <c r="R716" s="1"/>
      <c r="S716" s="16"/>
      <c r="T716" s="1"/>
      <c r="U716" s="1"/>
      <c r="V716" s="1"/>
      <c r="W716" s="1"/>
      <c r="X716" s="16"/>
      <c r="Y716" s="1"/>
      <c r="Z716" s="1"/>
      <c r="AA716" s="1"/>
      <c r="AB716" s="1"/>
      <c r="AC716" s="1"/>
      <c r="AD716" s="1"/>
      <c r="AE716" s="1"/>
      <c r="AF716" s="1"/>
      <c r="AG716" s="1"/>
      <c r="AH716" s="16"/>
      <c r="AI716" s="1"/>
      <c r="AJ716" s="1"/>
      <c r="AK716" s="1"/>
      <c r="AL716" s="1"/>
      <c r="AM716" s="16"/>
      <c r="AN716" s="1"/>
      <c r="AO716" s="1"/>
      <c r="AP716" s="1"/>
      <c r="AQ716" s="1"/>
      <c r="AR716" s="16"/>
      <c r="AS716" s="1"/>
      <c r="AT716" s="1"/>
      <c r="AU716" s="1"/>
      <c r="AV716" s="1"/>
      <c r="AW716" s="1"/>
      <c r="AX716" s="1"/>
      <c r="AY716" s="1"/>
      <c r="AZ716" s="1"/>
      <c r="BA716" s="1"/>
      <c r="BB716" s="16"/>
      <c r="BC716" s="1"/>
      <c r="BD716" s="1"/>
      <c r="BE716" s="1"/>
      <c r="BF716" s="1"/>
      <c r="BG716" s="16"/>
      <c r="BH716" s="1"/>
      <c r="BI716" s="1"/>
      <c r="BJ716" s="1"/>
      <c r="BK716" s="1"/>
      <c r="BL716" s="16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6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  <c r="FE716" s="1"/>
      <c r="FF716" s="1"/>
      <c r="FG716" s="1"/>
      <c r="FH716" s="1"/>
      <c r="FI716" s="1"/>
      <c r="FJ716" s="1"/>
      <c r="FK716" s="1"/>
      <c r="FL716" s="1"/>
      <c r="FM716" s="1"/>
      <c r="FN716" s="1"/>
      <c r="FO716" s="1"/>
      <c r="FP716" s="1"/>
      <c r="FQ716" s="1"/>
      <c r="FR716" s="1"/>
      <c r="FS716" s="1"/>
      <c r="FT716" s="1"/>
      <c r="FU716" s="1"/>
      <c r="FV716" s="1"/>
      <c r="FW716" s="1"/>
      <c r="FX716" s="1"/>
      <c r="FY716" s="49"/>
      <c r="FZ716" s="49"/>
      <c r="GA716" s="49"/>
      <c r="GB716" s="49"/>
      <c r="GC716" s="49"/>
      <c r="GD716" s="49"/>
      <c r="GE716" s="49"/>
      <c r="GF716" s="49"/>
      <c r="GG716" s="49"/>
      <c r="GH716" s="49"/>
      <c r="GI716" s="49"/>
      <c r="GJ716" s="49"/>
      <c r="GK716" s="49"/>
      <c r="GL716" s="49"/>
      <c r="GM716" s="49"/>
      <c r="GN716" s="49"/>
      <c r="GO716" s="49"/>
      <c r="GP716" s="49"/>
      <c r="GQ716" s="49"/>
      <c r="GR716" s="49"/>
      <c r="GS716" s="49"/>
      <c r="GT716" s="49"/>
      <c r="GU716" s="49"/>
      <c r="GV716" s="49"/>
      <c r="GW716" s="49"/>
      <c r="GX716" s="49"/>
      <c r="GY716" s="49"/>
      <c r="GZ716" s="49"/>
      <c r="HA716" s="49"/>
      <c r="HB716" s="49"/>
      <c r="HC716" s="49"/>
      <c r="HD716" s="49"/>
      <c r="HE716" s="49"/>
      <c r="HF716" s="49"/>
      <c r="HG716" s="49"/>
      <c r="HH716" s="49"/>
      <c r="HI716" s="49"/>
      <c r="HJ716" s="49"/>
    </row>
    <row r="717" spans="1:218" ht="15.75" customHeight="1">
      <c r="A717" s="1"/>
      <c r="B717" s="1"/>
      <c r="C717" s="1"/>
      <c r="D717" s="1"/>
      <c r="E717" s="1"/>
      <c r="F717" s="1"/>
      <c r="G717" s="1"/>
      <c r="H717" s="1"/>
      <c r="I717" s="16"/>
      <c r="J717" s="1"/>
      <c r="K717" s="1"/>
      <c r="L717" s="1"/>
      <c r="M717" s="1"/>
      <c r="N717" s="16"/>
      <c r="O717" s="1"/>
      <c r="P717" s="1"/>
      <c r="Q717" s="1"/>
      <c r="R717" s="1"/>
      <c r="S717" s="16"/>
      <c r="T717" s="1"/>
      <c r="U717" s="1"/>
      <c r="V717" s="1"/>
      <c r="W717" s="1"/>
      <c r="X717" s="16"/>
      <c r="Y717" s="1"/>
      <c r="Z717" s="1"/>
      <c r="AA717" s="1"/>
      <c r="AB717" s="1"/>
      <c r="AC717" s="1"/>
      <c r="AD717" s="1"/>
      <c r="AE717" s="1"/>
      <c r="AF717" s="1"/>
      <c r="AG717" s="1"/>
      <c r="AH717" s="16"/>
      <c r="AI717" s="1"/>
      <c r="AJ717" s="1"/>
      <c r="AK717" s="1"/>
      <c r="AL717" s="1"/>
      <c r="AM717" s="16"/>
      <c r="AN717" s="1"/>
      <c r="AO717" s="1"/>
      <c r="AP717" s="1"/>
      <c r="AQ717" s="1"/>
      <c r="AR717" s="16"/>
      <c r="AS717" s="1"/>
      <c r="AT717" s="1"/>
      <c r="AU717" s="1"/>
      <c r="AV717" s="1"/>
      <c r="AW717" s="1"/>
      <c r="AX717" s="1"/>
      <c r="AY717" s="1"/>
      <c r="AZ717" s="1"/>
      <c r="BA717" s="1"/>
      <c r="BB717" s="16"/>
      <c r="BC717" s="1"/>
      <c r="BD717" s="1"/>
      <c r="BE717" s="1"/>
      <c r="BF717" s="1"/>
      <c r="BG717" s="16"/>
      <c r="BH717" s="1"/>
      <c r="BI717" s="1"/>
      <c r="BJ717" s="1"/>
      <c r="BK717" s="1"/>
      <c r="BL717" s="16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6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  <c r="FE717" s="1"/>
      <c r="FF717" s="1"/>
      <c r="FG717" s="1"/>
      <c r="FH717" s="1"/>
      <c r="FI717" s="1"/>
      <c r="FJ717" s="1"/>
      <c r="FK717" s="1"/>
      <c r="FL717" s="1"/>
      <c r="FM717" s="1"/>
      <c r="FN717" s="1"/>
      <c r="FO717" s="1"/>
      <c r="FP717" s="1"/>
      <c r="FQ717" s="1"/>
      <c r="FR717" s="1"/>
      <c r="FS717" s="1"/>
      <c r="FT717" s="1"/>
      <c r="FU717" s="1"/>
      <c r="FV717" s="1"/>
      <c r="FW717" s="1"/>
      <c r="FX717" s="1"/>
      <c r="FY717" s="49"/>
      <c r="FZ717" s="49"/>
      <c r="GA717" s="49"/>
      <c r="GB717" s="49"/>
      <c r="GC717" s="49"/>
      <c r="GD717" s="49"/>
      <c r="GE717" s="49"/>
      <c r="GF717" s="49"/>
      <c r="GG717" s="49"/>
      <c r="GH717" s="49"/>
      <c r="GI717" s="49"/>
      <c r="GJ717" s="49"/>
      <c r="GK717" s="49"/>
      <c r="GL717" s="49"/>
      <c r="GM717" s="49"/>
      <c r="GN717" s="49"/>
      <c r="GO717" s="49"/>
      <c r="GP717" s="49"/>
      <c r="GQ717" s="49"/>
      <c r="GR717" s="49"/>
      <c r="GS717" s="49"/>
      <c r="GT717" s="49"/>
      <c r="GU717" s="49"/>
      <c r="GV717" s="49"/>
      <c r="GW717" s="49"/>
      <c r="GX717" s="49"/>
      <c r="GY717" s="49"/>
      <c r="GZ717" s="49"/>
      <c r="HA717" s="49"/>
      <c r="HB717" s="49"/>
      <c r="HC717" s="49"/>
      <c r="HD717" s="49"/>
      <c r="HE717" s="49"/>
      <c r="HF717" s="49"/>
      <c r="HG717" s="49"/>
      <c r="HH717" s="49"/>
      <c r="HI717" s="49"/>
      <c r="HJ717" s="49"/>
    </row>
    <row r="718" spans="1:218" ht="15.75" customHeight="1">
      <c r="A718" s="1"/>
      <c r="B718" s="1"/>
      <c r="C718" s="1"/>
      <c r="D718" s="1"/>
      <c r="E718" s="1"/>
      <c r="F718" s="1"/>
      <c r="G718" s="1"/>
      <c r="H718" s="1"/>
      <c r="I718" s="16"/>
      <c r="J718" s="1"/>
      <c r="K718" s="1"/>
      <c r="L718" s="1"/>
      <c r="M718" s="1"/>
      <c r="N718" s="16"/>
      <c r="O718" s="1"/>
      <c r="P718" s="1"/>
      <c r="Q718" s="1"/>
      <c r="R718" s="1"/>
      <c r="S718" s="16"/>
      <c r="T718" s="1"/>
      <c r="U718" s="1"/>
      <c r="V718" s="1"/>
      <c r="W718" s="1"/>
      <c r="X718" s="16"/>
      <c r="Y718" s="1"/>
      <c r="Z718" s="1"/>
      <c r="AA718" s="1"/>
      <c r="AB718" s="1"/>
      <c r="AC718" s="1"/>
      <c r="AD718" s="1"/>
      <c r="AE718" s="1"/>
      <c r="AF718" s="1"/>
      <c r="AG718" s="1"/>
      <c r="AH718" s="16"/>
      <c r="AI718" s="1"/>
      <c r="AJ718" s="1"/>
      <c r="AK718" s="1"/>
      <c r="AL718" s="1"/>
      <c r="AM718" s="16"/>
      <c r="AN718" s="1"/>
      <c r="AO718" s="1"/>
      <c r="AP718" s="1"/>
      <c r="AQ718" s="1"/>
      <c r="AR718" s="16"/>
      <c r="AS718" s="1"/>
      <c r="AT718" s="1"/>
      <c r="AU718" s="1"/>
      <c r="AV718" s="1"/>
      <c r="AW718" s="1"/>
      <c r="AX718" s="1"/>
      <c r="AY718" s="1"/>
      <c r="AZ718" s="1"/>
      <c r="BA718" s="1"/>
      <c r="BB718" s="16"/>
      <c r="BC718" s="1"/>
      <c r="BD718" s="1"/>
      <c r="BE718" s="1"/>
      <c r="BF718" s="1"/>
      <c r="BG718" s="16"/>
      <c r="BH718" s="1"/>
      <c r="BI718" s="1"/>
      <c r="BJ718" s="1"/>
      <c r="BK718" s="1"/>
      <c r="BL718" s="16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6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  <c r="FE718" s="1"/>
      <c r="FF718" s="1"/>
      <c r="FG718" s="1"/>
      <c r="FH718" s="1"/>
      <c r="FI718" s="1"/>
      <c r="FJ718" s="1"/>
      <c r="FK718" s="1"/>
      <c r="FL718" s="1"/>
      <c r="FM718" s="1"/>
      <c r="FN718" s="1"/>
      <c r="FO718" s="1"/>
      <c r="FP718" s="1"/>
      <c r="FQ718" s="1"/>
      <c r="FR718" s="1"/>
      <c r="FS718" s="1"/>
      <c r="FT718" s="1"/>
      <c r="FU718" s="1"/>
      <c r="FV718" s="1"/>
      <c r="FW718" s="1"/>
      <c r="FX718" s="1"/>
      <c r="FY718" s="49"/>
      <c r="FZ718" s="49"/>
      <c r="GA718" s="49"/>
      <c r="GB718" s="49"/>
      <c r="GC718" s="49"/>
      <c r="GD718" s="49"/>
      <c r="GE718" s="49"/>
      <c r="GF718" s="49"/>
      <c r="GG718" s="49"/>
      <c r="GH718" s="49"/>
      <c r="GI718" s="49"/>
      <c r="GJ718" s="49"/>
      <c r="GK718" s="49"/>
      <c r="GL718" s="49"/>
      <c r="GM718" s="49"/>
      <c r="GN718" s="49"/>
      <c r="GO718" s="49"/>
      <c r="GP718" s="49"/>
      <c r="GQ718" s="49"/>
      <c r="GR718" s="49"/>
      <c r="GS718" s="49"/>
      <c r="GT718" s="49"/>
      <c r="GU718" s="49"/>
      <c r="GV718" s="49"/>
      <c r="GW718" s="49"/>
      <c r="GX718" s="49"/>
      <c r="GY718" s="49"/>
      <c r="GZ718" s="49"/>
      <c r="HA718" s="49"/>
      <c r="HB718" s="49"/>
      <c r="HC718" s="49"/>
      <c r="HD718" s="49"/>
      <c r="HE718" s="49"/>
      <c r="HF718" s="49"/>
      <c r="HG718" s="49"/>
      <c r="HH718" s="49"/>
      <c r="HI718" s="49"/>
      <c r="HJ718" s="49"/>
    </row>
    <row r="719" spans="1:218" ht="15.75" customHeight="1">
      <c r="A719" s="1"/>
      <c r="B719" s="1"/>
      <c r="C719" s="1"/>
      <c r="D719" s="1"/>
      <c r="E719" s="1"/>
      <c r="F719" s="1"/>
      <c r="G719" s="1"/>
      <c r="H719" s="1"/>
      <c r="I719" s="16"/>
      <c r="J719" s="1"/>
      <c r="K719" s="1"/>
      <c r="L719" s="1"/>
      <c r="M719" s="1"/>
      <c r="N719" s="16"/>
      <c r="O719" s="1"/>
      <c r="P719" s="1"/>
      <c r="Q719" s="1"/>
      <c r="R719" s="1"/>
      <c r="S719" s="16"/>
      <c r="T719" s="1"/>
      <c r="U719" s="1"/>
      <c r="V719" s="1"/>
      <c r="W719" s="1"/>
      <c r="X719" s="16"/>
      <c r="Y719" s="1"/>
      <c r="Z719" s="1"/>
      <c r="AA719" s="1"/>
      <c r="AB719" s="1"/>
      <c r="AC719" s="1"/>
      <c r="AD719" s="1"/>
      <c r="AE719" s="1"/>
      <c r="AF719" s="1"/>
      <c r="AG719" s="1"/>
      <c r="AH719" s="16"/>
      <c r="AI719" s="1"/>
      <c r="AJ719" s="1"/>
      <c r="AK719" s="1"/>
      <c r="AL719" s="1"/>
      <c r="AM719" s="16"/>
      <c r="AN719" s="1"/>
      <c r="AO719" s="1"/>
      <c r="AP719" s="1"/>
      <c r="AQ719" s="1"/>
      <c r="AR719" s="16"/>
      <c r="AS719" s="1"/>
      <c r="AT719" s="1"/>
      <c r="AU719" s="1"/>
      <c r="AV719" s="1"/>
      <c r="AW719" s="1"/>
      <c r="AX719" s="1"/>
      <c r="AY719" s="1"/>
      <c r="AZ719" s="1"/>
      <c r="BA719" s="1"/>
      <c r="BB719" s="16"/>
      <c r="BC719" s="1"/>
      <c r="BD719" s="1"/>
      <c r="BE719" s="1"/>
      <c r="BF719" s="1"/>
      <c r="BG719" s="16"/>
      <c r="BH719" s="1"/>
      <c r="BI719" s="1"/>
      <c r="BJ719" s="1"/>
      <c r="BK719" s="1"/>
      <c r="BL719" s="16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6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  <c r="FE719" s="1"/>
      <c r="FF719" s="1"/>
      <c r="FG719" s="1"/>
      <c r="FH719" s="1"/>
      <c r="FI719" s="1"/>
      <c r="FJ719" s="1"/>
      <c r="FK719" s="1"/>
      <c r="FL719" s="1"/>
      <c r="FM719" s="1"/>
      <c r="FN719" s="1"/>
      <c r="FO719" s="1"/>
      <c r="FP719" s="1"/>
      <c r="FQ719" s="1"/>
      <c r="FR719" s="1"/>
      <c r="FS719" s="1"/>
      <c r="FT719" s="1"/>
      <c r="FU719" s="1"/>
      <c r="FV719" s="1"/>
      <c r="FW719" s="1"/>
      <c r="FX719" s="1"/>
      <c r="FY719" s="49"/>
      <c r="FZ719" s="49"/>
      <c r="GA719" s="49"/>
      <c r="GB719" s="49"/>
      <c r="GC719" s="49"/>
      <c r="GD719" s="49"/>
      <c r="GE719" s="49"/>
      <c r="GF719" s="49"/>
      <c r="GG719" s="49"/>
      <c r="GH719" s="49"/>
      <c r="GI719" s="49"/>
      <c r="GJ719" s="49"/>
      <c r="GK719" s="49"/>
      <c r="GL719" s="49"/>
      <c r="GM719" s="49"/>
      <c r="GN719" s="49"/>
      <c r="GO719" s="49"/>
      <c r="GP719" s="49"/>
      <c r="GQ719" s="49"/>
      <c r="GR719" s="49"/>
      <c r="GS719" s="49"/>
      <c r="GT719" s="49"/>
      <c r="GU719" s="49"/>
      <c r="GV719" s="49"/>
      <c r="GW719" s="49"/>
      <c r="GX719" s="49"/>
      <c r="GY719" s="49"/>
      <c r="GZ719" s="49"/>
      <c r="HA719" s="49"/>
      <c r="HB719" s="49"/>
      <c r="HC719" s="49"/>
      <c r="HD719" s="49"/>
      <c r="HE719" s="49"/>
      <c r="HF719" s="49"/>
      <c r="HG719" s="49"/>
      <c r="HH719" s="49"/>
      <c r="HI719" s="49"/>
      <c r="HJ719" s="49"/>
    </row>
    <row r="720" spans="1:218" ht="15.75" customHeight="1">
      <c r="A720" s="1"/>
      <c r="B720" s="1"/>
      <c r="C720" s="1"/>
      <c r="D720" s="1"/>
      <c r="E720" s="1"/>
      <c r="F720" s="1"/>
      <c r="G720" s="1"/>
      <c r="H720" s="1"/>
      <c r="I720" s="16"/>
      <c r="J720" s="1"/>
      <c r="K720" s="1"/>
      <c r="L720" s="1"/>
      <c r="M720" s="1"/>
      <c r="N720" s="16"/>
      <c r="O720" s="1"/>
      <c r="P720" s="1"/>
      <c r="Q720" s="1"/>
      <c r="R720" s="1"/>
      <c r="S720" s="16"/>
      <c r="T720" s="1"/>
      <c r="U720" s="1"/>
      <c r="V720" s="1"/>
      <c r="W720" s="1"/>
      <c r="X720" s="16"/>
      <c r="Y720" s="1"/>
      <c r="Z720" s="1"/>
      <c r="AA720" s="1"/>
      <c r="AB720" s="1"/>
      <c r="AC720" s="1"/>
      <c r="AD720" s="1"/>
      <c r="AE720" s="1"/>
      <c r="AF720" s="1"/>
      <c r="AG720" s="1"/>
      <c r="AH720" s="16"/>
      <c r="AI720" s="1"/>
      <c r="AJ720" s="1"/>
      <c r="AK720" s="1"/>
      <c r="AL720" s="1"/>
      <c r="AM720" s="16"/>
      <c r="AN720" s="1"/>
      <c r="AO720" s="1"/>
      <c r="AP720" s="1"/>
      <c r="AQ720" s="1"/>
      <c r="AR720" s="16"/>
      <c r="AS720" s="1"/>
      <c r="AT720" s="1"/>
      <c r="AU720" s="1"/>
      <c r="AV720" s="1"/>
      <c r="AW720" s="1"/>
      <c r="AX720" s="1"/>
      <c r="AY720" s="1"/>
      <c r="AZ720" s="1"/>
      <c r="BA720" s="1"/>
      <c r="BB720" s="16"/>
      <c r="BC720" s="1"/>
      <c r="BD720" s="1"/>
      <c r="BE720" s="1"/>
      <c r="BF720" s="1"/>
      <c r="BG720" s="16"/>
      <c r="BH720" s="1"/>
      <c r="BI720" s="1"/>
      <c r="BJ720" s="1"/>
      <c r="BK720" s="1"/>
      <c r="BL720" s="16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6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  <c r="FE720" s="1"/>
      <c r="FF720" s="1"/>
      <c r="FG720" s="1"/>
      <c r="FH720" s="1"/>
      <c r="FI720" s="1"/>
      <c r="FJ720" s="1"/>
      <c r="FK720" s="1"/>
      <c r="FL720" s="1"/>
      <c r="FM720" s="1"/>
      <c r="FN720" s="1"/>
      <c r="FO720" s="1"/>
      <c r="FP720" s="1"/>
      <c r="FQ720" s="1"/>
      <c r="FR720" s="1"/>
      <c r="FS720" s="1"/>
      <c r="FT720" s="1"/>
      <c r="FU720" s="1"/>
      <c r="FV720" s="1"/>
      <c r="FW720" s="1"/>
      <c r="FX720" s="1"/>
      <c r="FY720" s="49"/>
      <c r="FZ720" s="49"/>
      <c r="GA720" s="49"/>
      <c r="GB720" s="49"/>
      <c r="GC720" s="49"/>
      <c r="GD720" s="49"/>
      <c r="GE720" s="49"/>
      <c r="GF720" s="49"/>
      <c r="GG720" s="49"/>
      <c r="GH720" s="49"/>
      <c r="GI720" s="49"/>
      <c r="GJ720" s="49"/>
      <c r="GK720" s="49"/>
      <c r="GL720" s="49"/>
      <c r="GM720" s="49"/>
      <c r="GN720" s="49"/>
      <c r="GO720" s="49"/>
      <c r="GP720" s="49"/>
      <c r="GQ720" s="49"/>
      <c r="GR720" s="49"/>
      <c r="GS720" s="49"/>
      <c r="GT720" s="49"/>
      <c r="GU720" s="49"/>
      <c r="GV720" s="49"/>
      <c r="GW720" s="49"/>
      <c r="GX720" s="49"/>
      <c r="GY720" s="49"/>
      <c r="GZ720" s="49"/>
      <c r="HA720" s="49"/>
      <c r="HB720" s="49"/>
      <c r="HC720" s="49"/>
      <c r="HD720" s="49"/>
      <c r="HE720" s="49"/>
      <c r="HF720" s="49"/>
      <c r="HG720" s="49"/>
      <c r="HH720" s="49"/>
      <c r="HI720" s="49"/>
      <c r="HJ720" s="49"/>
    </row>
    <row r="721" spans="1:218" ht="15.75" customHeight="1">
      <c r="A721" s="1"/>
      <c r="B721" s="1"/>
      <c r="C721" s="1"/>
      <c r="D721" s="1"/>
      <c r="E721" s="1"/>
      <c r="F721" s="1"/>
      <c r="G721" s="1"/>
      <c r="H721" s="1"/>
      <c r="I721" s="16"/>
      <c r="J721" s="1"/>
      <c r="K721" s="1"/>
      <c r="L721" s="1"/>
      <c r="M721" s="1"/>
      <c r="N721" s="16"/>
      <c r="O721" s="1"/>
      <c r="P721" s="1"/>
      <c r="Q721" s="1"/>
      <c r="R721" s="1"/>
      <c r="S721" s="16"/>
      <c r="T721" s="1"/>
      <c r="U721" s="1"/>
      <c r="V721" s="1"/>
      <c r="W721" s="1"/>
      <c r="X721" s="16"/>
      <c r="Y721" s="1"/>
      <c r="Z721" s="1"/>
      <c r="AA721" s="1"/>
      <c r="AB721" s="1"/>
      <c r="AC721" s="1"/>
      <c r="AD721" s="1"/>
      <c r="AE721" s="1"/>
      <c r="AF721" s="1"/>
      <c r="AG721" s="1"/>
      <c r="AH721" s="16"/>
      <c r="AI721" s="1"/>
      <c r="AJ721" s="1"/>
      <c r="AK721" s="1"/>
      <c r="AL721" s="1"/>
      <c r="AM721" s="16"/>
      <c r="AN721" s="1"/>
      <c r="AO721" s="1"/>
      <c r="AP721" s="1"/>
      <c r="AQ721" s="1"/>
      <c r="AR721" s="16"/>
      <c r="AS721" s="1"/>
      <c r="AT721" s="1"/>
      <c r="AU721" s="1"/>
      <c r="AV721" s="1"/>
      <c r="AW721" s="1"/>
      <c r="AX721" s="1"/>
      <c r="AY721" s="1"/>
      <c r="AZ721" s="1"/>
      <c r="BA721" s="1"/>
      <c r="BB721" s="16"/>
      <c r="BC721" s="1"/>
      <c r="BD721" s="1"/>
      <c r="BE721" s="1"/>
      <c r="BF721" s="1"/>
      <c r="BG721" s="16"/>
      <c r="BH721" s="1"/>
      <c r="BI721" s="1"/>
      <c r="BJ721" s="1"/>
      <c r="BK721" s="1"/>
      <c r="BL721" s="16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6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  <c r="FE721" s="1"/>
      <c r="FF721" s="1"/>
      <c r="FG721" s="1"/>
      <c r="FH721" s="1"/>
      <c r="FI721" s="1"/>
      <c r="FJ721" s="1"/>
      <c r="FK721" s="1"/>
      <c r="FL721" s="1"/>
      <c r="FM721" s="1"/>
      <c r="FN721" s="1"/>
      <c r="FO721" s="1"/>
      <c r="FP721" s="1"/>
      <c r="FQ721" s="1"/>
      <c r="FR721" s="1"/>
      <c r="FS721" s="1"/>
      <c r="FT721" s="1"/>
      <c r="FU721" s="1"/>
      <c r="FV721" s="1"/>
      <c r="FW721" s="1"/>
      <c r="FX721" s="1"/>
      <c r="FY721" s="49"/>
      <c r="FZ721" s="49"/>
      <c r="GA721" s="49"/>
      <c r="GB721" s="49"/>
      <c r="GC721" s="49"/>
      <c r="GD721" s="49"/>
      <c r="GE721" s="49"/>
      <c r="GF721" s="49"/>
      <c r="GG721" s="49"/>
      <c r="GH721" s="49"/>
      <c r="GI721" s="49"/>
      <c r="GJ721" s="49"/>
      <c r="GK721" s="49"/>
      <c r="GL721" s="49"/>
      <c r="GM721" s="49"/>
      <c r="GN721" s="49"/>
      <c r="GO721" s="49"/>
      <c r="GP721" s="49"/>
      <c r="GQ721" s="49"/>
      <c r="GR721" s="49"/>
      <c r="GS721" s="49"/>
      <c r="GT721" s="49"/>
      <c r="GU721" s="49"/>
      <c r="GV721" s="49"/>
      <c r="GW721" s="49"/>
      <c r="GX721" s="49"/>
      <c r="GY721" s="49"/>
      <c r="GZ721" s="49"/>
      <c r="HA721" s="49"/>
      <c r="HB721" s="49"/>
      <c r="HC721" s="49"/>
      <c r="HD721" s="49"/>
      <c r="HE721" s="49"/>
      <c r="HF721" s="49"/>
      <c r="HG721" s="49"/>
      <c r="HH721" s="49"/>
      <c r="HI721" s="49"/>
      <c r="HJ721" s="49"/>
    </row>
    <row r="722" spans="1:218" ht="15.75" customHeight="1">
      <c r="A722" s="1"/>
      <c r="B722" s="1"/>
      <c r="C722" s="1"/>
      <c r="D722" s="1"/>
      <c r="E722" s="1"/>
      <c r="F722" s="1"/>
      <c r="G722" s="1"/>
      <c r="H722" s="1"/>
      <c r="I722" s="16"/>
      <c r="J722" s="1"/>
      <c r="K722" s="1"/>
      <c r="L722" s="1"/>
      <c r="M722" s="1"/>
      <c r="N722" s="16"/>
      <c r="O722" s="1"/>
      <c r="P722" s="1"/>
      <c r="Q722" s="1"/>
      <c r="R722" s="1"/>
      <c r="S722" s="16"/>
      <c r="T722" s="1"/>
      <c r="U722" s="1"/>
      <c r="V722" s="1"/>
      <c r="W722" s="1"/>
      <c r="X722" s="16"/>
      <c r="Y722" s="1"/>
      <c r="Z722" s="1"/>
      <c r="AA722" s="1"/>
      <c r="AB722" s="1"/>
      <c r="AC722" s="1"/>
      <c r="AD722" s="1"/>
      <c r="AE722" s="1"/>
      <c r="AF722" s="1"/>
      <c r="AG722" s="1"/>
      <c r="AH722" s="16"/>
      <c r="AI722" s="1"/>
      <c r="AJ722" s="1"/>
      <c r="AK722" s="1"/>
      <c r="AL722" s="1"/>
      <c r="AM722" s="16"/>
      <c r="AN722" s="1"/>
      <c r="AO722" s="1"/>
      <c r="AP722" s="1"/>
      <c r="AQ722" s="1"/>
      <c r="AR722" s="16"/>
      <c r="AS722" s="1"/>
      <c r="AT722" s="1"/>
      <c r="AU722" s="1"/>
      <c r="AV722" s="1"/>
      <c r="AW722" s="1"/>
      <c r="AX722" s="1"/>
      <c r="AY722" s="1"/>
      <c r="AZ722" s="1"/>
      <c r="BA722" s="1"/>
      <c r="BB722" s="16"/>
      <c r="BC722" s="1"/>
      <c r="BD722" s="1"/>
      <c r="BE722" s="1"/>
      <c r="BF722" s="1"/>
      <c r="BG722" s="16"/>
      <c r="BH722" s="1"/>
      <c r="BI722" s="1"/>
      <c r="BJ722" s="1"/>
      <c r="BK722" s="1"/>
      <c r="BL722" s="16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6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  <c r="FE722" s="1"/>
      <c r="FF722" s="1"/>
      <c r="FG722" s="1"/>
      <c r="FH722" s="1"/>
      <c r="FI722" s="1"/>
      <c r="FJ722" s="1"/>
      <c r="FK722" s="1"/>
      <c r="FL722" s="1"/>
      <c r="FM722" s="1"/>
      <c r="FN722" s="1"/>
      <c r="FO722" s="1"/>
      <c r="FP722" s="1"/>
      <c r="FQ722" s="1"/>
      <c r="FR722" s="1"/>
      <c r="FS722" s="1"/>
      <c r="FT722" s="1"/>
      <c r="FU722" s="1"/>
      <c r="FV722" s="1"/>
      <c r="FW722" s="1"/>
      <c r="FX722" s="1"/>
      <c r="FY722" s="49"/>
      <c r="FZ722" s="49"/>
      <c r="GA722" s="49"/>
      <c r="GB722" s="49"/>
      <c r="GC722" s="49"/>
      <c r="GD722" s="49"/>
      <c r="GE722" s="49"/>
      <c r="GF722" s="49"/>
      <c r="GG722" s="49"/>
      <c r="GH722" s="49"/>
      <c r="GI722" s="49"/>
      <c r="GJ722" s="49"/>
      <c r="GK722" s="49"/>
      <c r="GL722" s="49"/>
      <c r="GM722" s="49"/>
      <c r="GN722" s="49"/>
      <c r="GO722" s="49"/>
      <c r="GP722" s="49"/>
      <c r="GQ722" s="49"/>
      <c r="GR722" s="49"/>
      <c r="GS722" s="49"/>
      <c r="GT722" s="49"/>
      <c r="GU722" s="49"/>
      <c r="GV722" s="49"/>
      <c r="GW722" s="49"/>
      <c r="GX722" s="49"/>
      <c r="GY722" s="49"/>
      <c r="GZ722" s="49"/>
      <c r="HA722" s="49"/>
      <c r="HB722" s="49"/>
      <c r="HC722" s="49"/>
      <c r="HD722" s="49"/>
      <c r="HE722" s="49"/>
      <c r="HF722" s="49"/>
      <c r="HG722" s="49"/>
      <c r="HH722" s="49"/>
      <c r="HI722" s="49"/>
      <c r="HJ722" s="49"/>
    </row>
    <row r="723" spans="1:218" ht="15.75" customHeight="1">
      <c r="A723" s="1"/>
      <c r="B723" s="1"/>
      <c r="C723" s="1"/>
      <c r="D723" s="1"/>
      <c r="E723" s="1"/>
      <c r="F723" s="1"/>
      <c r="G723" s="1"/>
      <c r="H723" s="1"/>
      <c r="I723" s="16"/>
      <c r="J723" s="1"/>
      <c r="K723" s="1"/>
      <c r="L723" s="1"/>
      <c r="M723" s="1"/>
      <c r="N723" s="16"/>
      <c r="O723" s="1"/>
      <c r="P723" s="1"/>
      <c r="Q723" s="1"/>
      <c r="R723" s="1"/>
      <c r="S723" s="16"/>
      <c r="T723" s="1"/>
      <c r="U723" s="1"/>
      <c r="V723" s="1"/>
      <c r="W723" s="1"/>
      <c r="X723" s="16"/>
      <c r="Y723" s="1"/>
      <c r="Z723" s="1"/>
      <c r="AA723" s="1"/>
      <c r="AB723" s="1"/>
      <c r="AC723" s="1"/>
      <c r="AD723" s="1"/>
      <c r="AE723" s="1"/>
      <c r="AF723" s="1"/>
      <c r="AG723" s="1"/>
      <c r="AH723" s="16"/>
      <c r="AI723" s="1"/>
      <c r="AJ723" s="1"/>
      <c r="AK723" s="1"/>
      <c r="AL723" s="1"/>
      <c r="AM723" s="16"/>
      <c r="AN723" s="1"/>
      <c r="AO723" s="1"/>
      <c r="AP723" s="1"/>
      <c r="AQ723" s="1"/>
      <c r="AR723" s="16"/>
      <c r="AS723" s="1"/>
      <c r="AT723" s="1"/>
      <c r="AU723" s="1"/>
      <c r="AV723" s="1"/>
      <c r="AW723" s="1"/>
      <c r="AX723" s="1"/>
      <c r="AY723" s="1"/>
      <c r="AZ723" s="1"/>
      <c r="BA723" s="1"/>
      <c r="BB723" s="16"/>
      <c r="BC723" s="1"/>
      <c r="BD723" s="1"/>
      <c r="BE723" s="1"/>
      <c r="BF723" s="1"/>
      <c r="BG723" s="16"/>
      <c r="BH723" s="1"/>
      <c r="BI723" s="1"/>
      <c r="BJ723" s="1"/>
      <c r="BK723" s="1"/>
      <c r="BL723" s="16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6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  <c r="FE723" s="1"/>
      <c r="FF723" s="1"/>
      <c r="FG723" s="1"/>
      <c r="FH723" s="1"/>
      <c r="FI723" s="1"/>
      <c r="FJ723" s="1"/>
      <c r="FK723" s="1"/>
      <c r="FL723" s="1"/>
      <c r="FM723" s="1"/>
      <c r="FN723" s="1"/>
      <c r="FO723" s="1"/>
      <c r="FP723" s="1"/>
      <c r="FQ723" s="1"/>
      <c r="FR723" s="1"/>
      <c r="FS723" s="1"/>
      <c r="FT723" s="1"/>
      <c r="FU723" s="1"/>
      <c r="FV723" s="1"/>
      <c r="FW723" s="1"/>
      <c r="FX723" s="1"/>
      <c r="FY723" s="49"/>
      <c r="FZ723" s="49"/>
      <c r="GA723" s="49"/>
      <c r="GB723" s="49"/>
      <c r="GC723" s="49"/>
      <c r="GD723" s="49"/>
      <c r="GE723" s="49"/>
      <c r="GF723" s="49"/>
      <c r="GG723" s="49"/>
      <c r="GH723" s="49"/>
      <c r="GI723" s="49"/>
      <c r="GJ723" s="49"/>
      <c r="GK723" s="49"/>
      <c r="GL723" s="49"/>
      <c r="GM723" s="49"/>
      <c r="GN723" s="49"/>
      <c r="GO723" s="49"/>
      <c r="GP723" s="49"/>
      <c r="GQ723" s="49"/>
      <c r="GR723" s="49"/>
      <c r="GS723" s="49"/>
      <c r="GT723" s="49"/>
      <c r="GU723" s="49"/>
      <c r="GV723" s="49"/>
      <c r="GW723" s="49"/>
      <c r="GX723" s="49"/>
      <c r="GY723" s="49"/>
      <c r="GZ723" s="49"/>
      <c r="HA723" s="49"/>
      <c r="HB723" s="49"/>
      <c r="HC723" s="49"/>
      <c r="HD723" s="49"/>
      <c r="HE723" s="49"/>
      <c r="HF723" s="49"/>
      <c r="HG723" s="49"/>
      <c r="HH723" s="49"/>
      <c r="HI723" s="49"/>
      <c r="HJ723" s="49"/>
    </row>
    <row r="724" spans="1:218" ht="15.75" customHeight="1">
      <c r="A724" s="1"/>
      <c r="B724" s="1"/>
      <c r="C724" s="1"/>
      <c r="D724" s="1"/>
      <c r="E724" s="1"/>
      <c r="F724" s="1"/>
      <c r="G724" s="1"/>
      <c r="H724" s="1"/>
      <c r="I724" s="16"/>
      <c r="J724" s="1"/>
      <c r="K724" s="1"/>
      <c r="L724" s="1"/>
      <c r="M724" s="1"/>
      <c r="N724" s="16"/>
      <c r="O724" s="1"/>
      <c r="P724" s="1"/>
      <c r="Q724" s="1"/>
      <c r="R724" s="1"/>
      <c r="S724" s="16"/>
      <c r="T724" s="1"/>
      <c r="U724" s="1"/>
      <c r="V724" s="1"/>
      <c r="W724" s="1"/>
      <c r="X724" s="16"/>
      <c r="Y724" s="1"/>
      <c r="Z724" s="1"/>
      <c r="AA724" s="1"/>
      <c r="AB724" s="1"/>
      <c r="AC724" s="1"/>
      <c r="AD724" s="1"/>
      <c r="AE724" s="1"/>
      <c r="AF724" s="1"/>
      <c r="AG724" s="1"/>
      <c r="AH724" s="16"/>
      <c r="AI724" s="1"/>
      <c r="AJ724" s="1"/>
      <c r="AK724" s="1"/>
      <c r="AL724" s="1"/>
      <c r="AM724" s="16"/>
      <c r="AN724" s="1"/>
      <c r="AO724" s="1"/>
      <c r="AP724" s="1"/>
      <c r="AQ724" s="1"/>
      <c r="AR724" s="16"/>
      <c r="AS724" s="1"/>
      <c r="AT724" s="1"/>
      <c r="AU724" s="1"/>
      <c r="AV724" s="1"/>
      <c r="AW724" s="1"/>
      <c r="AX724" s="1"/>
      <c r="AY724" s="1"/>
      <c r="AZ724" s="1"/>
      <c r="BA724" s="1"/>
      <c r="BB724" s="16"/>
      <c r="BC724" s="1"/>
      <c r="BD724" s="1"/>
      <c r="BE724" s="1"/>
      <c r="BF724" s="1"/>
      <c r="BG724" s="16"/>
      <c r="BH724" s="1"/>
      <c r="BI724" s="1"/>
      <c r="BJ724" s="1"/>
      <c r="BK724" s="1"/>
      <c r="BL724" s="16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6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  <c r="FE724" s="1"/>
      <c r="FF724" s="1"/>
      <c r="FG724" s="1"/>
      <c r="FH724" s="1"/>
      <c r="FI724" s="1"/>
      <c r="FJ724" s="1"/>
      <c r="FK724" s="1"/>
      <c r="FL724" s="1"/>
      <c r="FM724" s="1"/>
      <c r="FN724" s="1"/>
      <c r="FO724" s="1"/>
      <c r="FP724" s="1"/>
      <c r="FQ724" s="1"/>
      <c r="FR724" s="1"/>
      <c r="FS724" s="1"/>
      <c r="FT724" s="1"/>
      <c r="FU724" s="1"/>
      <c r="FV724" s="1"/>
      <c r="FW724" s="1"/>
      <c r="FX724" s="1"/>
      <c r="FY724" s="49"/>
      <c r="FZ724" s="49"/>
      <c r="GA724" s="49"/>
      <c r="GB724" s="49"/>
      <c r="GC724" s="49"/>
      <c r="GD724" s="49"/>
      <c r="GE724" s="49"/>
      <c r="GF724" s="49"/>
      <c r="GG724" s="49"/>
      <c r="GH724" s="49"/>
      <c r="GI724" s="49"/>
      <c r="GJ724" s="49"/>
      <c r="GK724" s="49"/>
      <c r="GL724" s="49"/>
      <c r="GM724" s="49"/>
      <c r="GN724" s="49"/>
      <c r="GO724" s="49"/>
      <c r="GP724" s="49"/>
      <c r="GQ724" s="49"/>
      <c r="GR724" s="49"/>
      <c r="GS724" s="49"/>
      <c r="GT724" s="49"/>
      <c r="GU724" s="49"/>
      <c r="GV724" s="49"/>
      <c r="GW724" s="49"/>
      <c r="GX724" s="49"/>
      <c r="GY724" s="49"/>
      <c r="GZ724" s="49"/>
      <c r="HA724" s="49"/>
      <c r="HB724" s="49"/>
      <c r="HC724" s="49"/>
      <c r="HD724" s="49"/>
      <c r="HE724" s="49"/>
      <c r="HF724" s="49"/>
      <c r="HG724" s="49"/>
      <c r="HH724" s="49"/>
      <c r="HI724" s="49"/>
      <c r="HJ724" s="49"/>
    </row>
    <row r="725" spans="1:218" ht="15.75" customHeight="1">
      <c r="A725" s="1"/>
      <c r="B725" s="1"/>
      <c r="C725" s="1"/>
      <c r="D725" s="1"/>
      <c r="E725" s="1"/>
      <c r="F725" s="1"/>
      <c r="G725" s="1"/>
      <c r="H725" s="1"/>
      <c r="I725" s="16"/>
      <c r="J725" s="1"/>
      <c r="K725" s="1"/>
      <c r="L725" s="1"/>
      <c r="M725" s="1"/>
      <c r="N725" s="16"/>
      <c r="O725" s="1"/>
      <c r="P725" s="1"/>
      <c r="Q725" s="1"/>
      <c r="R725" s="1"/>
      <c r="S725" s="16"/>
      <c r="T725" s="1"/>
      <c r="U725" s="1"/>
      <c r="V725" s="1"/>
      <c r="W725" s="1"/>
      <c r="X725" s="16"/>
      <c r="Y725" s="1"/>
      <c r="Z725" s="1"/>
      <c r="AA725" s="1"/>
      <c r="AB725" s="1"/>
      <c r="AC725" s="1"/>
      <c r="AD725" s="1"/>
      <c r="AE725" s="1"/>
      <c r="AF725" s="1"/>
      <c r="AG725" s="1"/>
      <c r="AH725" s="16"/>
      <c r="AI725" s="1"/>
      <c r="AJ725" s="1"/>
      <c r="AK725" s="1"/>
      <c r="AL725" s="1"/>
      <c r="AM725" s="16"/>
      <c r="AN725" s="1"/>
      <c r="AO725" s="1"/>
      <c r="AP725" s="1"/>
      <c r="AQ725" s="1"/>
      <c r="AR725" s="16"/>
      <c r="AS725" s="1"/>
      <c r="AT725" s="1"/>
      <c r="AU725" s="1"/>
      <c r="AV725" s="1"/>
      <c r="AW725" s="1"/>
      <c r="AX725" s="1"/>
      <c r="AY725" s="1"/>
      <c r="AZ725" s="1"/>
      <c r="BA725" s="1"/>
      <c r="BB725" s="16"/>
      <c r="BC725" s="1"/>
      <c r="BD725" s="1"/>
      <c r="BE725" s="1"/>
      <c r="BF725" s="1"/>
      <c r="BG725" s="16"/>
      <c r="BH725" s="1"/>
      <c r="BI725" s="1"/>
      <c r="BJ725" s="1"/>
      <c r="BK725" s="1"/>
      <c r="BL725" s="16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6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  <c r="FE725" s="1"/>
      <c r="FF725" s="1"/>
      <c r="FG725" s="1"/>
      <c r="FH725" s="1"/>
      <c r="FI725" s="1"/>
      <c r="FJ725" s="1"/>
      <c r="FK725" s="1"/>
      <c r="FL725" s="1"/>
      <c r="FM725" s="1"/>
      <c r="FN725" s="1"/>
      <c r="FO725" s="1"/>
      <c r="FP725" s="1"/>
      <c r="FQ725" s="1"/>
      <c r="FR725" s="1"/>
      <c r="FS725" s="1"/>
      <c r="FT725" s="1"/>
      <c r="FU725" s="1"/>
      <c r="FV725" s="1"/>
      <c r="FW725" s="1"/>
      <c r="FX725" s="1"/>
      <c r="FY725" s="49"/>
      <c r="FZ725" s="49"/>
      <c r="GA725" s="49"/>
      <c r="GB725" s="49"/>
      <c r="GC725" s="49"/>
      <c r="GD725" s="49"/>
      <c r="GE725" s="49"/>
      <c r="GF725" s="49"/>
      <c r="GG725" s="49"/>
      <c r="GH725" s="49"/>
      <c r="GI725" s="49"/>
      <c r="GJ725" s="49"/>
      <c r="GK725" s="49"/>
      <c r="GL725" s="49"/>
      <c r="GM725" s="49"/>
      <c r="GN725" s="49"/>
      <c r="GO725" s="49"/>
      <c r="GP725" s="49"/>
      <c r="GQ725" s="49"/>
      <c r="GR725" s="49"/>
      <c r="GS725" s="49"/>
      <c r="GT725" s="49"/>
      <c r="GU725" s="49"/>
      <c r="GV725" s="49"/>
      <c r="GW725" s="49"/>
      <c r="GX725" s="49"/>
      <c r="GY725" s="49"/>
      <c r="GZ725" s="49"/>
      <c r="HA725" s="49"/>
      <c r="HB725" s="49"/>
      <c r="HC725" s="49"/>
      <c r="HD725" s="49"/>
      <c r="HE725" s="49"/>
      <c r="HF725" s="49"/>
      <c r="HG725" s="49"/>
      <c r="HH725" s="49"/>
      <c r="HI725" s="49"/>
      <c r="HJ725" s="49"/>
    </row>
    <row r="726" spans="1:218" ht="15.75" customHeight="1">
      <c r="A726" s="1"/>
      <c r="B726" s="1"/>
      <c r="C726" s="1"/>
      <c r="D726" s="1"/>
      <c r="E726" s="1"/>
      <c r="F726" s="1"/>
      <c r="G726" s="1"/>
      <c r="H726" s="1"/>
      <c r="I726" s="16"/>
      <c r="J726" s="1"/>
      <c r="K726" s="1"/>
      <c r="L726" s="1"/>
      <c r="M726" s="1"/>
      <c r="N726" s="16"/>
      <c r="O726" s="1"/>
      <c r="P726" s="1"/>
      <c r="Q726" s="1"/>
      <c r="R726" s="1"/>
      <c r="S726" s="16"/>
      <c r="T726" s="1"/>
      <c r="U726" s="1"/>
      <c r="V726" s="1"/>
      <c r="W726" s="1"/>
      <c r="X726" s="16"/>
      <c r="Y726" s="1"/>
      <c r="Z726" s="1"/>
      <c r="AA726" s="1"/>
      <c r="AB726" s="1"/>
      <c r="AC726" s="1"/>
      <c r="AD726" s="1"/>
      <c r="AE726" s="1"/>
      <c r="AF726" s="1"/>
      <c r="AG726" s="1"/>
      <c r="AH726" s="16"/>
      <c r="AI726" s="1"/>
      <c r="AJ726" s="1"/>
      <c r="AK726" s="1"/>
      <c r="AL726" s="1"/>
      <c r="AM726" s="16"/>
      <c r="AN726" s="1"/>
      <c r="AO726" s="1"/>
      <c r="AP726" s="1"/>
      <c r="AQ726" s="1"/>
      <c r="AR726" s="16"/>
      <c r="AS726" s="1"/>
      <c r="AT726" s="1"/>
      <c r="AU726" s="1"/>
      <c r="AV726" s="1"/>
      <c r="AW726" s="1"/>
      <c r="AX726" s="1"/>
      <c r="AY726" s="1"/>
      <c r="AZ726" s="1"/>
      <c r="BA726" s="1"/>
      <c r="BB726" s="16"/>
      <c r="BC726" s="1"/>
      <c r="BD726" s="1"/>
      <c r="BE726" s="1"/>
      <c r="BF726" s="1"/>
      <c r="BG726" s="16"/>
      <c r="BH726" s="1"/>
      <c r="BI726" s="1"/>
      <c r="BJ726" s="1"/>
      <c r="BK726" s="1"/>
      <c r="BL726" s="16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6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  <c r="FE726" s="1"/>
      <c r="FF726" s="1"/>
      <c r="FG726" s="1"/>
      <c r="FH726" s="1"/>
      <c r="FI726" s="1"/>
      <c r="FJ726" s="1"/>
      <c r="FK726" s="1"/>
      <c r="FL726" s="1"/>
      <c r="FM726" s="1"/>
      <c r="FN726" s="1"/>
      <c r="FO726" s="1"/>
      <c r="FP726" s="1"/>
      <c r="FQ726" s="1"/>
      <c r="FR726" s="1"/>
      <c r="FS726" s="1"/>
      <c r="FT726" s="1"/>
      <c r="FU726" s="1"/>
      <c r="FV726" s="1"/>
      <c r="FW726" s="1"/>
      <c r="FX726" s="1"/>
      <c r="FY726" s="49"/>
      <c r="FZ726" s="49"/>
      <c r="GA726" s="49"/>
      <c r="GB726" s="49"/>
      <c r="GC726" s="49"/>
      <c r="GD726" s="49"/>
      <c r="GE726" s="49"/>
      <c r="GF726" s="49"/>
      <c r="GG726" s="49"/>
      <c r="GH726" s="49"/>
      <c r="GI726" s="49"/>
      <c r="GJ726" s="49"/>
      <c r="GK726" s="49"/>
      <c r="GL726" s="49"/>
      <c r="GM726" s="49"/>
      <c r="GN726" s="49"/>
      <c r="GO726" s="49"/>
      <c r="GP726" s="49"/>
      <c r="GQ726" s="49"/>
      <c r="GR726" s="49"/>
      <c r="GS726" s="49"/>
      <c r="GT726" s="49"/>
      <c r="GU726" s="49"/>
      <c r="GV726" s="49"/>
      <c r="GW726" s="49"/>
      <c r="GX726" s="49"/>
      <c r="GY726" s="49"/>
      <c r="GZ726" s="49"/>
      <c r="HA726" s="49"/>
      <c r="HB726" s="49"/>
      <c r="HC726" s="49"/>
      <c r="HD726" s="49"/>
      <c r="HE726" s="49"/>
      <c r="HF726" s="49"/>
      <c r="HG726" s="49"/>
      <c r="HH726" s="49"/>
      <c r="HI726" s="49"/>
      <c r="HJ726" s="49"/>
    </row>
    <row r="727" spans="1:218" ht="15.75" customHeight="1">
      <c r="A727" s="1"/>
      <c r="B727" s="1"/>
      <c r="C727" s="1"/>
      <c r="D727" s="1"/>
      <c r="E727" s="1"/>
      <c r="F727" s="1"/>
      <c r="G727" s="1"/>
      <c r="H727" s="1"/>
      <c r="I727" s="16"/>
      <c r="J727" s="1"/>
      <c r="K727" s="1"/>
      <c r="L727" s="1"/>
      <c r="M727" s="1"/>
      <c r="N727" s="16"/>
      <c r="O727" s="1"/>
      <c r="P727" s="1"/>
      <c r="Q727" s="1"/>
      <c r="R727" s="1"/>
      <c r="S727" s="16"/>
      <c r="T727" s="1"/>
      <c r="U727" s="1"/>
      <c r="V727" s="1"/>
      <c r="W727" s="1"/>
      <c r="X727" s="16"/>
      <c r="Y727" s="1"/>
      <c r="Z727" s="1"/>
      <c r="AA727" s="1"/>
      <c r="AB727" s="1"/>
      <c r="AC727" s="1"/>
      <c r="AD727" s="1"/>
      <c r="AE727" s="1"/>
      <c r="AF727" s="1"/>
      <c r="AG727" s="1"/>
      <c r="AH727" s="16"/>
      <c r="AI727" s="1"/>
      <c r="AJ727" s="1"/>
      <c r="AK727" s="1"/>
      <c r="AL727" s="1"/>
      <c r="AM727" s="16"/>
      <c r="AN727" s="1"/>
      <c r="AO727" s="1"/>
      <c r="AP727" s="1"/>
      <c r="AQ727" s="1"/>
      <c r="AR727" s="16"/>
      <c r="AS727" s="1"/>
      <c r="AT727" s="1"/>
      <c r="AU727" s="1"/>
      <c r="AV727" s="1"/>
      <c r="AW727" s="1"/>
      <c r="AX727" s="1"/>
      <c r="AY727" s="1"/>
      <c r="AZ727" s="1"/>
      <c r="BA727" s="1"/>
      <c r="BB727" s="16"/>
      <c r="BC727" s="1"/>
      <c r="BD727" s="1"/>
      <c r="BE727" s="1"/>
      <c r="BF727" s="1"/>
      <c r="BG727" s="16"/>
      <c r="BH727" s="1"/>
      <c r="BI727" s="1"/>
      <c r="BJ727" s="1"/>
      <c r="BK727" s="1"/>
      <c r="BL727" s="16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6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  <c r="FE727" s="1"/>
      <c r="FF727" s="1"/>
      <c r="FG727" s="1"/>
      <c r="FH727" s="1"/>
      <c r="FI727" s="1"/>
      <c r="FJ727" s="1"/>
      <c r="FK727" s="1"/>
      <c r="FL727" s="1"/>
      <c r="FM727" s="1"/>
      <c r="FN727" s="1"/>
      <c r="FO727" s="1"/>
      <c r="FP727" s="1"/>
      <c r="FQ727" s="1"/>
      <c r="FR727" s="1"/>
      <c r="FS727" s="1"/>
      <c r="FT727" s="1"/>
      <c r="FU727" s="1"/>
      <c r="FV727" s="1"/>
      <c r="FW727" s="1"/>
      <c r="FX727" s="1"/>
      <c r="FY727" s="49"/>
      <c r="FZ727" s="49"/>
      <c r="GA727" s="49"/>
      <c r="GB727" s="49"/>
      <c r="GC727" s="49"/>
      <c r="GD727" s="49"/>
      <c r="GE727" s="49"/>
      <c r="GF727" s="49"/>
      <c r="GG727" s="49"/>
      <c r="GH727" s="49"/>
      <c r="GI727" s="49"/>
      <c r="GJ727" s="49"/>
      <c r="GK727" s="49"/>
      <c r="GL727" s="49"/>
      <c r="GM727" s="49"/>
      <c r="GN727" s="49"/>
      <c r="GO727" s="49"/>
      <c r="GP727" s="49"/>
      <c r="GQ727" s="49"/>
      <c r="GR727" s="49"/>
      <c r="GS727" s="49"/>
      <c r="GT727" s="49"/>
      <c r="GU727" s="49"/>
      <c r="GV727" s="49"/>
      <c r="GW727" s="49"/>
      <c r="GX727" s="49"/>
      <c r="GY727" s="49"/>
      <c r="GZ727" s="49"/>
      <c r="HA727" s="49"/>
      <c r="HB727" s="49"/>
      <c r="HC727" s="49"/>
      <c r="HD727" s="49"/>
      <c r="HE727" s="49"/>
      <c r="HF727" s="49"/>
      <c r="HG727" s="49"/>
      <c r="HH727" s="49"/>
      <c r="HI727" s="49"/>
      <c r="HJ727" s="49"/>
    </row>
    <row r="728" spans="1:218" ht="15.75" customHeight="1">
      <c r="A728" s="1"/>
      <c r="B728" s="1"/>
      <c r="C728" s="1"/>
      <c r="D728" s="1"/>
      <c r="E728" s="1"/>
      <c r="F728" s="1"/>
      <c r="G728" s="1"/>
      <c r="H728" s="1"/>
      <c r="I728" s="16"/>
      <c r="J728" s="1"/>
      <c r="K728" s="1"/>
      <c r="L728" s="1"/>
      <c r="M728" s="1"/>
      <c r="N728" s="16"/>
      <c r="O728" s="1"/>
      <c r="P728" s="1"/>
      <c r="Q728" s="1"/>
      <c r="R728" s="1"/>
      <c r="S728" s="16"/>
      <c r="T728" s="1"/>
      <c r="U728" s="1"/>
      <c r="V728" s="1"/>
      <c r="W728" s="1"/>
      <c r="X728" s="16"/>
      <c r="Y728" s="1"/>
      <c r="Z728" s="1"/>
      <c r="AA728" s="1"/>
      <c r="AB728" s="1"/>
      <c r="AC728" s="1"/>
      <c r="AD728" s="1"/>
      <c r="AE728" s="1"/>
      <c r="AF728" s="1"/>
      <c r="AG728" s="1"/>
      <c r="AH728" s="16"/>
      <c r="AI728" s="1"/>
      <c r="AJ728" s="1"/>
      <c r="AK728" s="1"/>
      <c r="AL728" s="1"/>
      <c r="AM728" s="16"/>
      <c r="AN728" s="1"/>
      <c r="AO728" s="1"/>
      <c r="AP728" s="1"/>
      <c r="AQ728" s="1"/>
      <c r="AR728" s="16"/>
      <c r="AS728" s="1"/>
      <c r="AT728" s="1"/>
      <c r="AU728" s="1"/>
      <c r="AV728" s="1"/>
      <c r="AW728" s="1"/>
      <c r="AX728" s="1"/>
      <c r="AY728" s="1"/>
      <c r="AZ728" s="1"/>
      <c r="BA728" s="1"/>
      <c r="BB728" s="16"/>
      <c r="BC728" s="1"/>
      <c r="BD728" s="1"/>
      <c r="BE728" s="1"/>
      <c r="BF728" s="1"/>
      <c r="BG728" s="16"/>
      <c r="BH728" s="1"/>
      <c r="BI728" s="1"/>
      <c r="BJ728" s="1"/>
      <c r="BK728" s="1"/>
      <c r="BL728" s="16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6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  <c r="FE728" s="1"/>
      <c r="FF728" s="1"/>
      <c r="FG728" s="1"/>
      <c r="FH728" s="1"/>
      <c r="FI728" s="1"/>
      <c r="FJ728" s="1"/>
      <c r="FK728" s="1"/>
      <c r="FL728" s="1"/>
      <c r="FM728" s="1"/>
      <c r="FN728" s="1"/>
      <c r="FO728" s="1"/>
      <c r="FP728" s="1"/>
      <c r="FQ728" s="1"/>
      <c r="FR728" s="1"/>
      <c r="FS728" s="1"/>
      <c r="FT728" s="1"/>
      <c r="FU728" s="1"/>
      <c r="FV728" s="1"/>
      <c r="FW728" s="1"/>
      <c r="FX728" s="1"/>
      <c r="FY728" s="49"/>
      <c r="FZ728" s="49"/>
      <c r="GA728" s="49"/>
      <c r="GB728" s="49"/>
      <c r="GC728" s="49"/>
      <c r="GD728" s="49"/>
      <c r="GE728" s="49"/>
      <c r="GF728" s="49"/>
      <c r="GG728" s="49"/>
      <c r="GH728" s="49"/>
      <c r="GI728" s="49"/>
      <c r="GJ728" s="49"/>
      <c r="GK728" s="49"/>
      <c r="GL728" s="49"/>
      <c r="GM728" s="49"/>
      <c r="GN728" s="49"/>
      <c r="GO728" s="49"/>
      <c r="GP728" s="49"/>
      <c r="GQ728" s="49"/>
      <c r="GR728" s="49"/>
      <c r="GS728" s="49"/>
      <c r="GT728" s="49"/>
      <c r="GU728" s="49"/>
      <c r="GV728" s="49"/>
      <c r="GW728" s="49"/>
      <c r="GX728" s="49"/>
      <c r="GY728" s="49"/>
      <c r="GZ728" s="49"/>
      <c r="HA728" s="49"/>
      <c r="HB728" s="49"/>
      <c r="HC728" s="49"/>
      <c r="HD728" s="49"/>
      <c r="HE728" s="49"/>
      <c r="HF728" s="49"/>
      <c r="HG728" s="49"/>
      <c r="HH728" s="49"/>
      <c r="HI728" s="49"/>
      <c r="HJ728" s="49"/>
    </row>
    <row r="729" spans="1:218" ht="15.75" customHeight="1">
      <c r="A729" s="1"/>
      <c r="B729" s="1"/>
      <c r="C729" s="1"/>
      <c r="D729" s="1"/>
      <c r="E729" s="1"/>
      <c r="F729" s="1"/>
      <c r="G729" s="1"/>
      <c r="H729" s="1"/>
      <c r="I729" s="16"/>
      <c r="J729" s="1"/>
      <c r="K729" s="1"/>
      <c r="L729" s="1"/>
      <c r="M729" s="1"/>
      <c r="N729" s="16"/>
      <c r="O729" s="1"/>
      <c r="P729" s="1"/>
      <c r="Q729" s="1"/>
      <c r="R729" s="1"/>
      <c r="S729" s="16"/>
      <c r="T729" s="1"/>
      <c r="U729" s="1"/>
      <c r="V729" s="1"/>
      <c r="W729" s="1"/>
      <c r="X729" s="16"/>
      <c r="Y729" s="1"/>
      <c r="Z729" s="1"/>
      <c r="AA729" s="1"/>
      <c r="AB729" s="1"/>
      <c r="AC729" s="1"/>
      <c r="AD729" s="1"/>
      <c r="AE729" s="1"/>
      <c r="AF729" s="1"/>
      <c r="AG729" s="1"/>
      <c r="AH729" s="16"/>
      <c r="AI729" s="1"/>
      <c r="AJ729" s="1"/>
      <c r="AK729" s="1"/>
      <c r="AL729" s="1"/>
      <c r="AM729" s="16"/>
      <c r="AN729" s="1"/>
      <c r="AO729" s="1"/>
      <c r="AP729" s="1"/>
      <c r="AQ729" s="1"/>
      <c r="AR729" s="16"/>
      <c r="AS729" s="1"/>
      <c r="AT729" s="1"/>
      <c r="AU729" s="1"/>
      <c r="AV729" s="1"/>
      <c r="AW729" s="1"/>
      <c r="AX729" s="1"/>
      <c r="AY729" s="1"/>
      <c r="AZ729" s="1"/>
      <c r="BA729" s="1"/>
      <c r="BB729" s="16"/>
      <c r="BC729" s="1"/>
      <c r="BD729" s="1"/>
      <c r="BE729" s="1"/>
      <c r="BF729" s="1"/>
      <c r="BG729" s="16"/>
      <c r="BH729" s="1"/>
      <c r="BI729" s="1"/>
      <c r="BJ729" s="1"/>
      <c r="BK729" s="1"/>
      <c r="BL729" s="16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6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  <c r="FE729" s="1"/>
      <c r="FF729" s="1"/>
      <c r="FG729" s="1"/>
      <c r="FH729" s="1"/>
      <c r="FI729" s="1"/>
      <c r="FJ729" s="1"/>
      <c r="FK729" s="1"/>
      <c r="FL729" s="1"/>
      <c r="FM729" s="1"/>
      <c r="FN729" s="1"/>
      <c r="FO729" s="1"/>
      <c r="FP729" s="1"/>
      <c r="FQ729" s="1"/>
      <c r="FR729" s="1"/>
      <c r="FS729" s="1"/>
      <c r="FT729" s="1"/>
      <c r="FU729" s="1"/>
      <c r="FV729" s="1"/>
      <c r="FW729" s="1"/>
      <c r="FX729" s="1"/>
      <c r="FY729" s="49"/>
      <c r="FZ729" s="49"/>
      <c r="GA729" s="49"/>
      <c r="GB729" s="49"/>
      <c r="GC729" s="49"/>
      <c r="GD729" s="49"/>
      <c r="GE729" s="49"/>
      <c r="GF729" s="49"/>
      <c r="GG729" s="49"/>
      <c r="GH729" s="49"/>
      <c r="GI729" s="49"/>
      <c r="GJ729" s="49"/>
      <c r="GK729" s="49"/>
      <c r="GL729" s="49"/>
      <c r="GM729" s="49"/>
      <c r="GN729" s="49"/>
      <c r="GO729" s="49"/>
      <c r="GP729" s="49"/>
      <c r="GQ729" s="49"/>
      <c r="GR729" s="49"/>
      <c r="GS729" s="49"/>
      <c r="GT729" s="49"/>
      <c r="GU729" s="49"/>
      <c r="GV729" s="49"/>
      <c r="GW729" s="49"/>
      <c r="GX729" s="49"/>
      <c r="GY729" s="49"/>
      <c r="GZ729" s="49"/>
      <c r="HA729" s="49"/>
      <c r="HB729" s="49"/>
      <c r="HC729" s="49"/>
      <c r="HD729" s="49"/>
      <c r="HE729" s="49"/>
      <c r="HF729" s="49"/>
      <c r="HG729" s="49"/>
      <c r="HH729" s="49"/>
      <c r="HI729" s="49"/>
      <c r="HJ729" s="49"/>
    </row>
    <row r="730" spans="1:218" ht="15.75" customHeight="1">
      <c r="A730" s="1"/>
      <c r="B730" s="1"/>
      <c r="C730" s="1"/>
      <c r="D730" s="1"/>
      <c r="E730" s="1"/>
      <c r="F730" s="1"/>
      <c r="G730" s="1"/>
      <c r="H730" s="1"/>
      <c r="I730" s="16"/>
      <c r="J730" s="1"/>
      <c r="K730" s="1"/>
      <c r="L730" s="1"/>
      <c r="M730" s="1"/>
      <c r="N730" s="16"/>
      <c r="O730" s="1"/>
      <c r="P730" s="1"/>
      <c r="Q730" s="1"/>
      <c r="R730" s="1"/>
      <c r="S730" s="16"/>
      <c r="T730" s="1"/>
      <c r="U730" s="1"/>
      <c r="V730" s="1"/>
      <c r="W730" s="1"/>
      <c r="X730" s="16"/>
      <c r="Y730" s="1"/>
      <c r="Z730" s="1"/>
      <c r="AA730" s="1"/>
      <c r="AB730" s="1"/>
      <c r="AC730" s="1"/>
      <c r="AD730" s="1"/>
      <c r="AE730" s="1"/>
      <c r="AF730" s="1"/>
      <c r="AG730" s="1"/>
      <c r="AH730" s="16"/>
      <c r="AI730" s="1"/>
      <c r="AJ730" s="1"/>
      <c r="AK730" s="1"/>
      <c r="AL730" s="1"/>
      <c r="AM730" s="16"/>
      <c r="AN730" s="1"/>
      <c r="AO730" s="1"/>
      <c r="AP730" s="1"/>
      <c r="AQ730" s="1"/>
      <c r="AR730" s="16"/>
      <c r="AS730" s="1"/>
      <c r="AT730" s="1"/>
      <c r="AU730" s="1"/>
      <c r="AV730" s="1"/>
      <c r="AW730" s="1"/>
      <c r="AX730" s="1"/>
      <c r="AY730" s="1"/>
      <c r="AZ730" s="1"/>
      <c r="BA730" s="1"/>
      <c r="BB730" s="16"/>
      <c r="BC730" s="1"/>
      <c r="BD730" s="1"/>
      <c r="BE730" s="1"/>
      <c r="BF730" s="1"/>
      <c r="BG730" s="16"/>
      <c r="BH730" s="1"/>
      <c r="BI730" s="1"/>
      <c r="BJ730" s="1"/>
      <c r="BK730" s="1"/>
      <c r="BL730" s="16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6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  <c r="FE730" s="1"/>
      <c r="FF730" s="1"/>
      <c r="FG730" s="1"/>
      <c r="FH730" s="1"/>
      <c r="FI730" s="1"/>
      <c r="FJ730" s="1"/>
      <c r="FK730" s="1"/>
      <c r="FL730" s="1"/>
      <c r="FM730" s="1"/>
      <c r="FN730" s="1"/>
      <c r="FO730" s="1"/>
      <c r="FP730" s="1"/>
      <c r="FQ730" s="1"/>
      <c r="FR730" s="1"/>
      <c r="FS730" s="1"/>
      <c r="FT730" s="1"/>
      <c r="FU730" s="1"/>
      <c r="FV730" s="1"/>
      <c r="FW730" s="1"/>
      <c r="FX730" s="1"/>
      <c r="FY730" s="49"/>
      <c r="FZ730" s="49"/>
      <c r="GA730" s="49"/>
      <c r="GB730" s="49"/>
      <c r="GC730" s="49"/>
      <c r="GD730" s="49"/>
      <c r="GE730" s="49"/>
      <c r="GF730" s="49"/>
      <c r="GG730" s="49"/>
      <c r="GH730" s="49"/>
      <c r="GI730" s="49"/>
      <c r="GJ730" s="49"/>
      <c r="GK730" s="49"/>
      <c r="GL730" s="49"/>
      <c r="GM730" s="49"/>
      <c r="GN730" s="49"/>
      <c r="GO730" s="49"/>
      <c r="GP730" s="49"/>
      <c r="GQ730" s="49"/>
      <c r="GR730" s="49"/>
      <c r="GS730" s="49"/>
      <c r="GT730" s="49"/>
      <c r="GU730" s="49"/>
      <c r="GV730" s="49"/>
      <c r="GW730" s="49"/>
      <c r="GX730" s="49"/>
      <c r="GY730" s="49"/>
      <c r="GZ730" s="49"/>
      <c r="HA730" s="49"/>
      <c r="HB730" s="49"/>
      <c r="HC730" s="49"/>
      <c r="HD730" s="49"/>
      <c r="HE730" s="49"/>
      <c r="HF730" s="49"/>
      <c r="HG730" s="49"/>
      <c r="HH730" s="49"/>
      <c r="HI730" s="49"/>
      <c r="HJ730" s="49"/>
    </row>
    <row r="731" spans="1:218" ht="15.75" customHeight="1">
      <c r="A731" s="1"/>
      <c r="B731" s="1"/>
      <c r="C731" s="1"/>
      <c r="D731" s="1"/>
      <c r="E731" s="1"/>
      <c r="F731" s="1"/>
      <c r="G731" s="1"/>
      <c r="H731" s="1"/>
      <c r="I731" s="16"/>
      <c r="J731" s="1"/>
      <c r="K731" s="1"/>
      <c r="L731" s="1"/>
      <c r="M731" s="1"/>
      <c r="N731" s="16"/>
      <c r="O731" s="1"/>
      <c r="P731" s="1"/>
      <c r="Q731" s="1"/>
      <c r="R731" s="1"/>
      <c r="S731" s="16"/>
      <c r="T731" s="1"/>
      <c r="U731" s="1"/>
      <c r="V731" s="1"/>
      <c r="W731" s="1"/>
      <c r="X731" s="16"/>
      <c r="Y731" s="1"/>
      <c r="Z731" s="1"/>
      <c r="AA731" s="1"/>
      <c r="AB731" s="1"/>
      <c r="AC731" s="1"/>
      <c r="AD731" s="1"/>
      <c r="AE731" s="1"/>
      <c r="AF731" s="1"/>
      <c r="AG731" s="1"/>
      <c r="AH731" s="16"/>
      <c r="AI731" s="1"/>
      <c r="AJ731" s="1"/>
      <c r="AK731" s="1"/>
      <c r="AL731" s="1"/>
      <c r="AM731" s="16"/>
      <c r="AN731" s="1"/>
      <c r="AO731" s="1"/>
      <c r="AP731" s="1"/>
      <c r="AQ731" s="1"/>
      <c r="AR731" s="16"/>
      <c r="AS731" s="1"/>
      <c r="AT731" s="1"/>
      <c r="AU731" s="1"/>
      <c r="AV731" s="1"/>
      <c r="AW731" s="1"/>
      <c r="AX731" s="1"/>
      <c r="AY731" s="1"/>
      <c r="AZ731" s="1"/>
      <c r="BA731" s="1"/>
      <c r="BB731" s="16"/>
      <c r="BC731" s="1"/>
      <c r="BD731" s="1"/>
      <c r="BE731" s="1"/>
      <c r="BF731" s="1"/>
      <c r="BG731" s="16"/>
      <c r="BH731" s="1"/>
      <c r="BI731" s="1"/>
      <c r="BJ731" s="1"/>
      <c r="BK731" s="1"/>
      <c r="BL731" s="16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6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  <c r="FE731" s="1"/>
      <c r="FF731" s="1"/>
      <c r="FG731" s="1"/>
      <c r="FH731" s="1"/>
      <c r="FI731" s="1"/>
      <c r="FJ731" s="1"/>
      <c r="FK731" s="1"/>
      <c r="FL731" s="1"/>
      <c r="FM731" s="1"/>
      <c r="FN731" s="1"/>
      <c r="FO731" s="1"/>
      <c r="FP731" s="1"/>
      <c r="FQ731" s="1"/>
      <c r="FR731" s="1"/>
      <c r="FS731" s="1"/>
      <c r="FT731" s="1"/>
      <c r="FU731" s="1"/>
      <c r="FV731" s="1"/>
      <c r="FW731" s="1"/>
      <c r="FX731" s="1"/>
      <c r="FY731" s="49"/>
      <c r="FZ731" s="49"/>
      <c r="GA731" s="49"/>
      <c r="GB731" s="49"/>
      <c r="GC731" s="49"/>
      <c r="GD731" s="49"/>
      <c r="GE731" s="49"/>
      <c r="GF731" s="49"/>
      <c r="GG731" s="49"/>
      <c r="GH731" s="49"/>
      <c r="GI731" s="49"/>
      <c r="GJ731" s="49"/>
      <c r="GK731" s="49"/>
      <c r="GL731" s="49"/>
      <c r="GM731" s="49"/>
      <c r="GN731" s="49"/>
      <c r="GO731" s="49"/>
      <c r="GP731" s="49"/>
      <c r="GQ731" s="49"/>
      <c r="GR731" s="49"/>
      <c r="GS731" s="49"/>
      <c r="GT731" s="49"/>
      <c r="GU731" s="49"/>
      <c r="GV731" s="49"/>
      <c r="GW731" s="49"/>
      <c r="GX731" s="49"/>
      <c r="GY731" s="49"/>
      <c r="GZ731" s="49"/>
      <c r="HA731" s="49"/>
      <c r="HB731" s="49"/>
      <c r="HC731" s="49"/>
      <c r="HD731" s="49"/>
      <c r="HE731" s="49"/>
      <c r="HF731" s="49"/>
      <c r="HG731" s="49"/>
      <c r="HH731" s="49"/>
      <c r="HI731" s="49"/>
      <c r="HJ731" s="49"/>
    </row>
    <row r="732" spans="1:218" ht="15.75" customHeight="1">
      <c r="A732" s="1"/>
      <c r="B732" s="1"/>
      <c r="C732" s="1"/>
      <c r="D732" s="1"/>
      <c r="E732" s="1"/>
      <c r="F732" s="1"/>
      <c r="G732" s="1"/>
      <c r="H732" s="1"/>
      <c r="I732" s="16"/>
      <c r="J732" s="1"/>
      <c r="K732" s="1"/>
      <c r="L732" s="1"/>
      <c r="M732" s="1"/>
      <c r="N732" s="16"/>
      <c r="O732" s="1"/>
      <c r="P732" s="1"/>
      <c r="Q732" s="1"/>
      <c r="R732" s="1"/>
      <c r="S732" s="16"/>
      <c r="T732" s="1"/>
      <c r="U732" s="1"/>
      <c r="V732" s="1"/>
      <c r="W732" s="1"/>
      <c r="X732" s="16"/>
      <c r="Y732" s="1"/>
      <c r="Z732" s="1"/>
      <c r="AA732" s="1"/>
      <c r="AB732" s="1"/>
      <c r="AC732" s="1"/>
      <c r="AD732" s="1"/>
      <c r="AE732" s="1"/>
      <c r="AF732" s="1"/>
      <c r="AG732" s="1"/>
      <c r="AH732" s="16"/>
      <c r="AI732" s="1"/>
      <c r="AJ732" s="1"/>
      <c r="AK732" s="1"/>
      <c r="AL732" s="1"/>
      <c r="AM732" s="16"/>
      <c r="AN732" s="1"/>
      <c r="AO732" s="1"/>
      <c r="AP732" s="1"/>
      <c r="AQ732" s="1"/>
      <c r="AR732" s="16"/>
      <c r="AS732" s="1"/>
      <c r="AT732" s="1"/>
      <c r="AU732" s="1"/>
      <c r="AV732" s="1"/>
      <c r="AW732" s="1"/>
      <c r="AX732" s="1"/>
      <c r="AY732" s="1"/>
      <c r="AZ732" s="1"/>
      <c r="BA732" s="1"/>
      <c r="BB732" s="16"/>
      <c r="BC732" s="1"/>
      <c r="BD732" s="1"/>
      <c r="BE732" s="1"/>
      <c r="BF732" s="1"/>
      <c r="BG732" s="16"/>
      <c r="BH732" s="1"/>
      <c r="BI732" s="1"/>
      <c r="BJ732" s="1"/>
      <c r="BK732" s="1"/>
      <c r="BL732" s="16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6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  <c r="FE732" s="1"/>
      <c r="FF732" s="1"/>
      <c r="FG732" s="1"/>
      <c r="FH732" s="1"/>
      <c r="FI732" s="1"/>
      <c r="FJ732" s="1"/>
      <c r="FK732" s="1"/>
      <c r="FL732" s="1"/>
      <c r="FM732" s="1"/>
      <c r="FN732" s="1"/>
      <c r="FO732" s="1"/>
      <c r="FP732" s="1"/>
      <c r="FQ732" s="1"/>
      <c r="FR732" s="1"/>
      <c r="FS732" s="1"/>
      <c r="FT732" s="1"/>
      <c r="FU732" s="1"/>
      <c r="FV732" s="1"/>
      <c r="FW732" s="1"/>
      <c r="FX732" s="1"/>
      <c r="FY732" s="49"/>
      <c r="FZ732" s="49"/>
      <c r="GA732" s="49"/>
      <c r="GB732" s="49"/>
      <c r="GC732" s="49"/>
      <c r="GD732" s="49"/>
      <c r="GE732" s="49"/>
      <c r="GF732" s="49"/>
      <c r="GG732" s="49"/>
      <c r="GH732" s="49"/>
      <c r="GI732" s="49"/>
      <c r="GJ732" s="49"/>
      <c r="GK732" s="49"/>
      <c r="GL732" s="49"/>
      <c r="GM732" s="49"/>
      <c r="GN732" s="49"/>
      <c r="GO732" s="49"/>
      <c r="GP732" s="49"/>
      <c r="GQ732" s="49"/>
      <c r="GR732" s="49"/>
      <c r="GS732" s="49"/>
      <c r="GT732" s="49"/>
      <c r="GU732" s="49"/>
      <c r="GV732" s="49"/>
      <c r="GW732" s="49"/>
      <c r="GX732" s="49"/>
      <c r="GY732" s="49"/>
      <c r="GZ732" s="49"/>
      <c r="HA732" s="49"/>
      <c r="HB732" s="49"/>
      <c r="HC732" s="49"/>
      <c r="HD732" s="49"/>
      <c r="HE732" s="49"/>
      <c r="HF732" s="49"/>
      <c r="HG732" s="49"/>
      <c r="HH732" s="49"/>
      <c r="HI732" s="49"/>
      <c r="HJ732" s="49"/>
    </row>
    <row r="733" spans="1:218" ht="15.75" customHeight="1">
      <c r="A733" s="1"/>
      <c r="B733" s="1"/>
      <c r="C733" s="1"/>
      <c r="D733" s="1"/>
      <c r="E733" s="1"/>
      <c r="F733" s="1"/>
      <c r="G733" s="1"/>
      <c r="H733" s="1"/>
      <c r="I733" s="16"/>
      <c r="J733" s="1"/>
      <c r="K733" s="1"/>
      <c r="L733" s="1"/>
      <c r="M733" s="1"/>
      <c r="N733" s="16"/>
      <c r="O733" s="1"/>
      <c r="P733" s="1"/>
      <c r="Q733" s="1"/>
      <c r="R733" s="1"/>
      <c r="S733" s="16"/>
      <c r="T733" s="1"/>
      <c r="U733" s="1"/>
      <c r="V733" s="1"/>
      <c r="W733" s="1"/>
      <c r="X733" s="16"/>
      <c r="Y733" s="1"/>
      <c r="Z733" s="1"/>
      <c r="AA733" s="1"/>
      <c r="AB733" s="1"/>
      <c r="AC733" s="1"/>
      <c r="AD733" s="1"/>
      <c r="AE733" s="1"/>
      <c r="AF733" s="1"/>
      <c r="AG733" s="1"/>
      <c r="AH733" s="16"/>
      <c r="AI733" s="1"/>
      <c r="AJ733" s="1"/>
      <c r="AK733" s="1"/>
      <c r="AL733" s="1"/>
      <c r="AM733" s="16"/>
      <c r="AN733" s="1"/>
      <c r="AO733" s="1"/>
      <c r="AP733" s="1"/>
      <c r="AQ733" s="1"/>
      <c r="AR733" s="16"/>
      <c r="AS733" s="1"/>
      <c r="AT733" s="1"/>
      <c r="AU733" s="1"/>
      <c r="AV733" s="1"/>
      <c r="AW733" s="1"/>
      <c r="AX733" s="1"/>
      <c r="AY733" s="1"/>
      <c r="AZ733" s="1"/>
      <c r="BA733" s="1"/>
      <c r="BB733" s="16"/>
      <c r="BC733" s="1"/>
      <c r="BD733" s="1"/>
      <c r="BE733" s="1"/>
      <c r="BF733" s="1"/>
      <c r="BG733" s="16"/>
      <c r="BH733" s="1"/>
      <c r="BI733" s="1"/>
      <c r="BJ733" s="1"/>
      <c r="BK733" s="1"/>
      <c r="BL733" s="16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6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  <c r="FE733" s="1"/>
      <c r="FF733" s="1"/>
      <c r="FG733" s="1"/>
      <c r="FH733" s="1"/>
      <c r="FI733" s="1"/>
      <c r="FJ733" s="1"/>
      <c r="FK733" s="1"/>
      <c r="FL733" s="1"/>
      <c r="FM733" s="1"/>
      <c r="FN733" s="1"/>
      <c r="FO733" s="1"/>
      <c r="FP733" s="1"/>
      <c r="FQ733" s="1"/>
      <c r="FR733" s="1"/>
      <c r="FS733" s="1"/>
      <c r="FT733" s="1"/>
      <c r="FU733" s="1"/>
      <c r="FV733" s="1"/>
      <c r="FW733" s="1"/>
      <c r="FX733" s="1"/>
      <c r="FY733" s="49"/>
      <c r="FZ733" s="49"/>
      <c r="GA733" s="49"/>
      <c r="GB733" s="49"/>
      <c r="GC733" s="49"/>
      <c r="GD733" s="49"/>
      <c r="GE733" s="49"/>
      <c r="GF733" s="49"/>
      <c r="GG733" s="49"/>
      <c r="GH733" s="49"/>
      <c r="GI733" s="49"/>
      <c r="GJ733" s="49"/>
      <c r="GK733" s="49"/>
      <c r="GL733" s="49"/>
      <c r="GM733" s="49"/>
      <c r="GN733" s="49"/>
      <c r="GO733" s="49"/>
      <c r="GP733" s="49"/>
      <c r="GQ733" s="49"/>
      <c r="GR733" s="49"/>
      <c r="GS733" s="49"/>
      <c r="GT733" s="49"/>
      <c r="GU733" s="49"/>
      <c r="GV733" s="49"/>
      <c r="GW733" s="49"/>
      <c r="GX733" s="49"/>
      <c r="GY733" s="49"/>
      <c r="GZ733" s="49"/>
      <c r="HA733" s="49"/>
      <c r="HB733" s="49"/>
      <c r="HC733" s="49"/>
      <c r="HD733" s="49"/>
      <c r="HE733" s="49"/>
      <c r="HF733" s="49"/>
      <c r="HG733" s="49"/>
      <c r="HH733" s="49"/>
      <c r="HI733" s="49"/>
      <c r="HJ733" s="49"/>
    </row>
    <row r="734" spans="1:218" ht="15.75" customHeight="1">
      <c r="A734" s="1"/>
      <c r="B734" s="1"/>
      <c r="C734" s="1"/>
      <c r="D734" s="1"/>
      <c r="E734" s="1"/>
      <c r="F734" s="1"/>
      <c r="G734" s="1"/>
      <c r="H734" s="1"/>
      <c r="I734" s="16"/>
      <c r="J734" s="1"/>
      <c r="K734" s="1"/>
      <c r="L734" s="1"/>
      <c r="M734" s="1"/>
      <c r="N734" s="16"/>
      <c r="O734" s="1"/>
      <c r="P734" s="1"/>
      <c r="Q734" s="1"/>
      <c r="R734" s="1"/>
      <c r="S734" s="16"/>
      <c r="T734" s="1"/>
      <c r="U734" s="1"/>
      <c r="V734" s="1"/>
      <c r="W734" s="1"/>
      <c r="X734" s="16"/>
      <c r="Y734" s="1"/>
      <c r="Z734" s="1"/>
      <c r="AA734" s="1"/>
      <c r="AB734" s="1"/>
      <c r="AC734" s="1"/>
      <c r="AD734" s="1"/>
      <c r="AE734" s="1"/>
      <c r="AF734" s="1"/>
      <c r="AG734" s="1"/>
      <c r="AH734" s="16"/>
      <c r="AI734" s="1"/>
      <c r="AJ734" s="1"/>
      <c r="AK734" s="1"/>
      <c r="AL734" s="1"/>
      <c r="AM734" s="16"/>
      <c r="AN734" s="1"/>
      <c r="AO734" s="1"/>
      <c r="AP734" s="1"/>
      <c r="AQ734" s="1"/>
      <c r="AR734" s="16"/>
      <c r="AS734" s="1"/>
      <c r="AT734" s="1"/>
      <c r="AU734" s="1"/>
      <c r="AV734" s="1"/>
      <c r="AW734" s="1"/>
      <c r="AX734" s="1"/>
      <c r="AY734" s="1"/>
      <c r="AZ734" s="1"/>
      <c r="BA734" s="1"/>
      <c r="BB734" s="16"/>
      <c r="BC734" s="1"/>
      <c r="BD734" s="1"/>
      <c r="BE734" s="1"/>
      <c r="BF734" s="1"/>
      <c r="BG734" s="16"/>
      <c r="BH734" s="1"/>
      <c r="BI734" s="1"/>
      <c r="BJ734" s="1"/>
      <c r="BK734" s="1"/>
      <c r="BL734" s="16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6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  <c r="FE734" s="1"/>
      <c r="FF734" s="1"/>
      <c r="FG734" s="1"/>
      <c r="FH734" s="1"/>
      <c r="FI734" s="1"/>
      <c r="FJ734" s="1"/>
      <c r="FK734" s="1"/>
      <c r="FL734" s="1"/>
      <c r="FM734" s="1"/>
      <c r="FN734" s="1"/>
      <c r="FO734" s="1"/>
      <c r="FP734" s="1"/>
      <c r="FQ734" s="1"/>
      <c r="FR734" s="1"/>
      <c r="FS734" s="1"/>
      <c r="FT734" s="1"/>
      <c r="FU734" s="1"/>
      <c r="FV734" s="1"/>
      <c r="FW734" s="1"/>
      <c r="FX734" s="1"/>
      <c r="FY734" s="49"/>
      <c r="FZ734" s="49"/>
      <c r="GA734" s="49"/>
      <c r="GB734" s="49"/>
      <c r="GC734" s="49"/>
      <c r="GD734" s="49"/>
      <c r="GE734" s="49"/>
      <c r="GF734" s="49"/>
      <c r="GG734" s="49"/>
      <c r="GH734" s="49"/>
      <c r="GI734" s="49"/>
      <c r="GJ734" s="49"/>
      <c r="GK734" s="49"/>
      <c r="GL734" s="49"/>
      <c r="GM734" s="49"/>
      <c r="GN734" s="49"/>
      <c r="GO734" s="49"/>
      <c r="GP734" s="49"/>
      <c r="GQ734" s="49"/>
      <c r="GR734" s="49"/>
      <c r="GS734" s="49"/>
      <c r="GT734" s="49"/>
      <c r="GU734" s="49"/>
      <c r="GV734" s="49"/>
      <c r="GW734" s="49"/>
      <c r="GX734" s="49"/>
      <c r="GY734" s="49"/>
      <c r="GZ734" s="49"/>
      <c r="HA734" s="49"/>
      <c r="HB734" s="49"/>
      <c r="HC734" s="49"/>
      <c r="HD734" s="49"/>
      <c r="HE734" s="49"/>
      <c r="HF734" s="49"/>
      <c r="HG734" s="49"/>
      <c r="HH734" s="49"/>
      <c r="HI734" s="49"/>
      <c r="HJ734" s="49"/>
    </row>
    <row r="735" spans="1:218" ht="15.75" customHeight="1">
      <c r="A735" s="1"/>
      <c r="B735" s="1"/>
      <c r="C735" s="1"/>
      <c r="D735" s="1"/>
      <c r="E735" s="1"/>
      <c r="F735" s="1"/>
      <c r="G735" s="1"/>
      <c r="H735" s="1"/>
      <c r="I735" s="16"/>
      <c r="J735" s="1"/>
      <c r="K735" s="1"/>
      <c r="L735" s="1"/>
      <c r="M735" s="1"/>
      <c r="N735" s="16"/>
      <c r="O735" s="1"/>
      <c r="P735" s="1"/>
      <c r="Q735" s="1"/>
      <c r="R735" s="1"/>
      <c r="S735" s="16"/>
      <c r="T735" s="1"/>
      <c r="U735" s="1"/>
      <c r="V735" s="1"/>
      <c r="W735" s="1"/>
      <c r="X735" s="16"/>
      <c r="Y735" s="1"/>
      <c r="Z735" s="1"/>
      <c r="AA735" s="1"/>
      <c r="AB735" s="1"/>
      <c r="AC735" s="1"/>
      <c r="AD735" s="1"/>
      <c r="AE735" s="1"/>
      <c r="AF735" s="1"/>
      <c r="AG735" s="1"/>
      <c r="AH735" s="16"/>
      <c r="AI735" s="1"/>
      <c r="AJ735" s="1"/>
      <c r="AK735" s="1"/>
      <c r="AL735" s="1"/>
      <c r="AM735" s="16"/>
      <c r="AN735" s="1"/>
      <c r="AO735" s="1"/>
      <c r="AP735" s="1"/>
      <c r="AQ735" s="1"/>
      <c r="AR735" s="16"/>
      <c r="AS735" s="1"/>
      <c r="AT735" s="1"/>
      <c r="AU735" s="1"/>
      <c r="AV735" s="1"/>
      <c r="AW735" s="1"/>
      <c r="AX735" s="1"/>
      <c r="AY735" s="1"/>
      <c r="AZ735" s="1"/>
      <c r="BA735" s="1"/>
      <c r="BB735" s="16"/>
      <c r="BC735" s="1"/>
      <c r="BD735" s="1"/>
      <c r="BE735" s="1"/>
      <c r="BF735" s="1"/>
      <c r="BG735" s="16"/>
      <c r="BH735" s="1"/>
      <c r="BI735" s="1"/>
      <c r="BJ735" s="1"/>
      <c r="BK735" s="1"/>
      <c r="BL735" s="16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6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  <c r="FE735" s="1"/>
      <c r="FF735" s="1"/>
      <c r="FG735" s="1"/>
      <c r="FH735" s="1"/>
      <c r="FI735" s="1"/>
      <c r="FJ735" s="1"/>
      <c r="FK735" s="1"/>
      <c r="FL735" s="1"/>
      <c r="FM735" s="1"/>
      <c r="FN735" s="1"/>
      <c r="FO735" s="1"/>
      <c r="FP735" s="1"/>
      <c r="FQ735" s="1"/>
      <c r="FR735" s="1"/>
      <c r="FS735" s="1"/>
      <c r="FT735" s="1"/>
      <c r="FU735" s="1"/>
      <c r="FV735" s="1"/>
      <c r="FW735" s="1"/>
      <c r="FX735" s="1"/>
      <c r="FY735" s="49"/>
      <c r="FZ735" s="49"/>
      <c r="GA735" s="49"/>
      <c r="GB735" s="49"/>
      <c r="GC735" s="49"/>
      <c r="GD735" s="49"/>
      <c r="GE735" s="49"/>
      <c r="GF735" s="49"/>
      <c r="GG735" s="49"/>
      <c r="GH735" s="49"/>
      <c r="GI735" s="49"/>
      <c r="GJ735" s="49"/>
      <c r="GK735" s="49"/>
      <c r="GL735" s="49"/>
      <c r="GM735" s="49"/>
      <c r="GN735" s="49"/>
      <c r="GO735" s="49"/>
      <c r="GP735" s="49"/>
      <c r="GQ735" s="49"/>
      <c r="GR735" s="49"/>
      <c r="GS735" s="49"/>
      <c r="GT735" s="49"/>
      <c r="GU735" s="49"/>
      <c r="GV735" s="49"/>
      <c r="GW735" s="49"/>
      <c r="GX735" s="49"/>
      <c r="GY735" s="49"/>
      <c r="GZ735" s="49"/>
      <c r="HA735" s="49"/>
      <c r="HB735" s="49"/>
      <c r="HC735" s="49"/>
      <c r="HD735" s="49"/>
      <c r="HE735" s="49"/>
      <c r="HF735" s="49"/>
      <c r="HG735" s="49"/>
      <c r="HH735" s="49"/>
      <c r="HI735" s="49"/>
      <c r="HJ735" s="49"/>
    </row>
    <row r="736" spans="1:218" ht="15.75" customHeight="1">
      <c r="A736" s="1"/>
      <c r="B736" s="1"/>
      <c r="C736" s="1"/>
      <c r="D736" s="1"/>
      <c r="E736" s="1"/>
      <c r="F736" s="1"/>
      <c r="G736" s="1"/>
      <c r="H736" s="1"/>
      <c r="I736" s="16"/>
      <c r="J736" s="1"/>
      <c r="K736" s="1"/>
      <c r="L736" s="1"/>
      <c r="M736" s="1"/>
      <c r="N736" s="16"/>
      <c r="O736" s="1"/>
      <c r="P736" s="1"/>
      <c r="Q736" s="1"/>
      <c r="R736" s="1"/>
      <c r="S736" s="16"/>
      <c r="T736" s="1"/>
      <c r="U736" s="1"/>
      <c r="V736" s="1"/>
      <c r="W736" s="1"/>
      <c r="X736" s="16"/>
      <c r="Y736" s="1"/>
      <c r="Z736" s="1"/>
      <c r="AA736" s="1"/>
      <c r="AB736" s="1"/>
      <c r="AC736" s="1"/>
      <c r="AD736" s="1"/>
      <c r="AE736" s="1"/>
      <c r="AF736" s="1"/>
      <c r="AG736" s="1"/>
      <c r="AH736" s="16"/>
      <c r="AI736" s="1"/>
      <c r="AJ736" s="1"/>
      <c r="AK736" s="1"/>
      <c r="AL736" s="1"/>
      <c r="AM736" s="16"/>
      <c r="AN736" s="1"/>
      <c r="AO736" s="1"/>
      <c r="AP736" s="1"/>
      <c r="AQ736" s="1"/>
      <c r="AR736" s="16"/>
      <c r="AS736" s="1"/>
      <c r="AT736" s="1"/>
      <c r="AU736" s="1"/>
      <c r="AV736" s="1"/>
      <c r="AW736" s="1"/>
      <c r="AX736" s="1"/>
      <c r="AY736" s="1"/>
      <c r="AZ736" s="1"/>
      <c r="BA736" s="1"/>
      <c r="BB736" s="16"/>
      <c r="BC736" s="1"/>
      <c r="BD736" s="1"/>
      <c r="BE736" s="1"/>
      <c r="BF736" s="1"/>
      <c r="BG736" s="16"/>
      <c r="BH736" s="1"/>
      <c r="BI736" s="1"/>
      <c r="BJ736" s="1"/>
      <c r="BK736" s="1"/>
      <c r="BL736" s="16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6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  <c r="FE736" s="1"/>
      <c r="FF736" s="1"/>
      <c r="FG736" s="1"/>
      <c r="FH736" s="1"/>
      <c r="FI736" s="1"/>
      <c r="FJ736" s="1"/>
      <c r="FK736" s="1"/>
      <c r="FL736" s="1"/>
      <c r="FM736" s="1"/>
      <c r="FN736" s="1"/>
      <c r="FO736" s="1"/>
      <c r="FP736" s="1"/>
      <c r="FQ736" s="1"/>
      <c r="FR736" s="1"/>
      <c r="FS736" s="1"/>
      <c r="FT736" s="1"/>
      <c r="FU736" s="1"/>
      <c r="FV736" s="1"/>
      <c r="FW736" s="1"/>
      <c r="FX736" s="1"/>
      <c r="FY736" s="49"/>
      <c r="FZ736" s="49"/>
      <c r="GA736" s="49"/>
      <c r="GB736" s="49"/>
      <c r="GC736" s="49"/>
      <c r="GD736" s="49"/>
      <c r="GE736" s="49"/>
      <c r="GF736" s="49"/>
      <c r="GG736" s="49"/>
      <c r="GH736" s="49"/>
      <c r="GI736" s="49"/>
      <c r="GJ736" s="49"/>
      <c r="GK736" s="49"/>
      <c r="GL736" s="49"/>
      <c r="GM736" s="49"/>
      <c r="GN736" s="49"/>
      <c r="GO736" s="49"/>
      <c r="GP736" s="49"/>
      <c r="GQ736" s="49"/>
      <c r="GR736" s="49"/>
      <c r="GS736" s="49"/>
      <c r="GT736" s="49"/>
      <c r="GU736" s="49"/>
      <c r="GV736" s="49"/>
      <c r="GW736" s="49"/>
      <c r="GX736" s="49"/>
      <c r="GY736" s="49"/>
      <c r="GZ736" s="49"/>
      <c r="HA736" s="49"/>
      <c r="HB736" s="49"/>
      <c r="HC736" s="49"/>
      <c r="HD736" s="49"/>
      <c r="HE736" s="49"/>
      <c r="HF736" s="49"/>
      <c r="HG736" s="49"/>
      <c r="HH736" s="49"/>
      <c r="HI736" s="49"/>
      <c r="HJ736" s="49"/>
    </row>
    <row r="737" spans="1:218" ht="15.75" customHeight="1">
      <c r="A737" s="1"/>
      <c r="B737" s="1"/>
      <c r="C737" s="1"/>
      <c r="D737" s="1"/>
      <c r="E737" s="1"/>
      <c r="F737" s="1"/>
      <c r="G737" s="1"/>
      <c r="H737" s="1"/>
      <c r="I737" s="16"/>
      <c r="J737" s="1"/>
      <c r="K737" s="1"/>
      <c r="L737" s="1"/>
      <c r="M737" s="1"/>
      <c r="N737" s="16"/>
      <c r="O737" s="1"/>
      <c r="P737" s="1"/>
      <c r="Q737" s="1"/>
      <c r="R737" s="1"/>
      <c r="S737" s="16"/>
      <c r="T737" s="1"/>
      <c r="U737" s="1"/>
      <c r="V737" s="1"/>
      <c r="W737" s="1"/>
      <c r="X737" s="16"/>
      <c r="Y737" s="1"/>
      <c r="Z737" s="1"/>
      <c r="AA737" s="1"/>
      <c r="AB737" s="1"/>
      <c r="AC737" s="1"/>
      <c r="AD737" s="1"/>
      <c r="AE737" s="1"/>
      <c r="AF737" s="1"/>
      <c r="AG737" s="1"/>
      <c r="AH737" s="16"/>
      <c r="AI737" s="1"/>
      <c r="AJ737" s="1"/>
      <c r="AK737" s="1"/>
      <c r="AL737" s="1"/>
      <c r="AM737" s="16"/>
      <c r="AN737" s="1"/>
      <c r="AO737" s="1"/>
      <c r="AP737" s="1"/>
      <c r="AQ737" s="1"/>
      <c r="AR737" s="16"/>
      <c r="AS737" s="1"/>
      <c r="AT737" s="1"/>
      <c r="AU737" s="1"/>
      <c r="AV737" s="1"/>
      <c r="AW737" s="1"/>
      <c r="AX737" s="1"/>
      <c r="AY737" s="1"/>
      <c r="AZ737" s="1"/>
      <c r="BA737" s="1"/>
      <c r="BB737" s="16"/>
      <c r="BC737" s="1"/>
      <c r="BD737" s="1"/>
      <c r="BE737" s="1"/>
      <c r="BF737" s="1"/>
      <c r="BG737" s="16"/>
      <c r="BH737" s="1"/>
      <c r="BI737" s="1"/>
      <c r="BJ737" s="1"/>
      <c r="BK737" s="1"/>
      <c r="BL737" s="16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6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  <c r="FE737" s="1"/>
      <c r="FF737" s="1"/>
      <c r="FG737" s="1"/>
      <c r="FH737" s="1"/>
      <c r="FI737" s="1"/>
      <c r="FJ737" s="1"/>
      <c r="FK737" s="1"/>
      <c r="FL737" s="1"/>
      <c r="FM737" s="1"/>
      <c r="FN737" s="1"/>
      <c r="FO737" s="1"/>
      <c r="FP737" s="1"/>
      <c r="FQ737" s="1"/>
      <c r="FR737" s="1"/>
      <c r="FS737" s="1"/>
      <c r="FT737" s="1"/>
      <c r="FU737" s="1"/>
      <c r="FV737" s="1"/>
      <c r="FW737" s="1"/>
      <c r="FX737" s="1"/>
      <c r="FY737" s="49"/>
      <c r="FZ737" s="49"/>
      <c r="GA737" s="49"/>
      <c r="GB737" s="49"/>
      <c r="GC737" s="49"/>
      <c r="GD737" s="49"/>
      <c r="GE737" s="49"/>
      <c r="GF737" s="49"/>
      <c r="GG737" s="49"/>
      <c r="GH737" s="49"/>
      <c r="GI737" s="49"/>
      <c r="GJ737" s="49"/>
      <c r="GK737" s="49"/>
      <c r="GL737" s="49"/>
      <c r="GM737" s="49"/>
      <c r="GN737" s="49"/>
      <c r="GO737" s="49"/>
      <c r="GP737" s="49"/>
      <c r="GQ737" s="49"/>
      <c r="GR737" s="49"/>
      <c r="GS737" s="49"/>
      <c r="GT737" s="49"/>
      <c r="GU737" s="49"/>
      <c r="GV737" s="49"/>
      <c r="GW737" s="49"/>
      <c r="GX737" s="49"/>
      <c r="GY737" s="49"/>
      <c r="GZ737" s="49"/>
      <c r="HA737" s="49"/>
      <c r="HB737" s="49"/>
      <c r="HC737" s="49"/>
      <c r="HD737" s="49"/>
      <c r="HE737" s="49"/>
      <c r="HF737" s="49"/>
      <c r="HG737" s="49"/>
      <c r="HH737" s="49"/>
      <c r="HI737" s="49"/>
      <c r="HJ737" s="49"/>
    </row>
    <row r="738" spans="1:218" ht="15.75" customHeight="1">
      <c r="A738" s="1"/>
      <c r="B738" s="1"/>
      <c r="C738" s="1"/>
      <c r="D738" s="1"/>
      <c r="E738" s="1"/>
      <c r="F738" s="1"/>
      <c r="G738" s="1"/>
      <c r="H738" s="1"/>
      <c r="I738" s="16"/>
      <c r="J738" s="1"/>
      <c r="K738" s="1"/>
      <c r="L738" s="1"/>
      <c r="M738" s="1"/>
      <c r="N738" s="16"/>
      <c r="O738" s="1"/>
      <c r="P738" s="1"/>
      <c r="Q738" s="1"/>
      <c r="R738" s="1"/>
      <c r="S738" s="16"/>
      <c r="T738" s="1"/>
      <c r="U738" s="1"/>
      <c r="V738" s="1"/>
      <c r="W738" s="1"/>
      <c r="X738" s="16"/>
      <c r="Y738" s="1"/>
      <c r="Z738" s="1"/>
      <c r="AA738" s="1"/>
      <c r="AB738" s="1"/>
      <c r="AC738" s="1"/>
      <c r="AD738" s="1"/>
      <c r="AE738" s="1"/>
      <c r="AF738" s="1"/>
      <c r="AG738" s="1"/>
      <c r="AH738" s="16"/>
      <c r="AI738" s="1"/>
      <c r="AJ738" s="1"/>
      <c r="AK738" s="1"/>
      <c r="AL738" s="1"/>
      <c r="AM738" s="16"/>
      <c r="AN738" s="1"/>
      <c r="AO738" s="1"/>
      <c r="AP738" s="1"/>
      <c r="AQ738" s="1"/>
      <c r="AR738" s="16"/>
      <c r="AS738" s="1"/>
      <c r="AT738" s="1"/>
      <c r="AU738" s="1"/>
      <c r="AV738" s="1"/>
      <c r="AW738" s="1"/>
      <c r="AX738" s="1"/>
      <c r="AY738" s="1"/>
      <c r="AZ738" s="1"/>
      <c r="BA738" s="1"/>
      <c r="BB738" s="16"/>
      <c r="BC738" s="1"/>
      <c r="BD738" s="1"/>
      <c r="BE738" s="1"/>
      <c r="BF738" s="1"/>
      <c r="BG738" s="16"/>
      <c r="BH738" s="1"/>
      <c r="BI738" s="1"/>
      <c r="BJ738" s="1"/>
      <c r="BK738" s="1"/>
      <c r="BL738" s="16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6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  <c r="FE738" s="1"/>
      <c r="FF738" s="1"/>
      <c r="FG738" s="1"/>
      <c r="FH738" s="1"/>
      <c r="FI738" s="1"/>
      <c r="FJ738" s="1"/>
      <c r="FK738" s="1"/>
      <c r="FL738" s="1"/>
      <c r="FM738" s="1"/>
      <c r="FN738" s="1"/>
      <c r="FO738" s="1"/>
      <c r="FP738" s="1"/>
      <c r="FQ738" s="1"/>
      <c r="FR738" s="1"/>
      <c r="FS738" s="1"/>
      <c r="FT738" s="1"/>
      <c r="FU738" s="1"/>
      <c r="FV738" s="1"/>
      <c r="FW738" s="1"/>
      <c r="FX738" s="1"/>
      <c r="FY738" s="49"/>
      <c r="FZ738" s="49"/>
      <c r="GA738" s="49"/>
      <c r="GB738" s="49"/>
      <c r="GC738" s="49"/>
      <c r="GD738" s="49"/>
      <c r="GE738" s="49"/>
      <c r="GF738" s="49"/>
      <c r="GG738" s="49"/>
      <c r="GH738" s="49"/>
      <c r="GI738" s="49"/>
      <c r="GJ738" s="49"/>
      <c r="GK738" s="49"/>
      <c r="GL738" s="49"/>
      <c r="GM738" s="49"/>
      <c r="GN738" s="49"/>
      <c r="GO738" s="49"/>
      <c r="GP738" s="49"/>
      <c r="GQ738" s="49"/>
      <c r="GR738" s="49"/>
      <c r="GS738" s="49"/>
      <c r="GT738" s="49"/>
      <c r="GU738" s="49"/>
      <c r="GV738" s="49"/>
      <c r="GW738" s="49"/>
      <c r="GX738" s="49"/>
      <c r="GY738" s="49"/>
      <c r="GZ738" s="49"/>
      <c r="HA738" s="49"/>
      <c r="HB738" s="49"/>
      <c r="HC738" s="49"/>
      <c r="HD738" s="49"/>
      <c r="HE738" s="49"/>
      <c r="HF738" s="49"/>
      <c r="HG738" s="49"/>
      <c r="HH738" s="49"/>
      <c r="HI738" s="49"/>
      <c r="HJ738" s="49"/>
    </row>
    <row r="739" spans="1:218" ht="15.75" customHeight="1">
      <c r="A739" s="1"/>
      <c r="B739" s="1"/>
      <c r="C739" s="1"/>
      <c r="D739" s="1"/>
      <c r="E739" s="1"/>
      <c r="F739" s="1"/>
      <c r="G739" s="1"/>
      <c r="H739" s="1"/>
      <c r="I739" s="16"/>
      <c r="J739" s="1"/>
      <c r="K739" s="1"/>
      <c r="L739" s="1"/>
      <c r="M739" s="1"/>
      <c r="N739" s="16"/>
      <c r="O739" s="1"/>
      <c r="P739" s="1"/>
      <c r="Q739" s="1"/>
      <c r="R739" s="1"/>
      <c r="S739" s="16"/>
      <c r="T739" s="1"/>
      <c r="U739" s="1"/>
      <c r="V739" s="1"/>
      <c r="W739" s="1"/>
      <c r="X739" s="16"/>
      <c r="Y739" s="1"/>
      <c r="Z739" s="1"/>
      <c r="AA739" s="1"/>
      <c r="AB739" s="1"/>
      <c r="AC739" s="1"/>
      <c r="AD739" s="1"/>
      <c r="AE739" s="1"/>
      <c r="AF739" s="1"/>
      <c r="AG739" s="1"/>
      <c r="AH739" s="16"/>
      <c r="AI739" s="1"/>
      <c r="AJ739" s="1"/>
      <c r="AK739" s="1"/>
      <c r="AL739" s="1"/>
      <c r="AM739" s="16"/>
      <c r="AN739" s="1"/>
      <c r="AO739" s="1"/>
      <c r="AP739" s="1"/>
      <c r="AQ739" s="1"/>
      <c r="AR739" s="16"/>
      <c r="AS739" s="1"/>
      <c r="AT739" s="1"/>
      <c r="AU739" s="1"/>
      <c r="AV739" s="1"/>
      <c r="AW739" s="1"/>
      <c r="AX739" s="1"/>
      <c r="AY739" s="1"/>
      <c r="AZ739" s="1"/>
      <c r="BA739" s="1"/>
      <c r="BB739" s="16"/>
      <c r="BC739" s="1"/>
      <c r="BD739" s="1"/>
      <c r="BE739" s="1"/>
      <c r="BF739" s="1"/>
      <c r="BG739" s="16"/>
      <c r="BH739" s="1"/>
      <c r="BI739" s="1"/>
      <c r="BJ739" s="1"/>
      <c r="BK739" s="1"/>
      <c r="BL739" s="16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6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  <c r="FE739" s="1"/>
      <c r="FF739" s="1"/>
      <c r="FG739" s="1"/>
      <c r="FH739" s="1"/>
      <c r="FI739" s="1"/>
      <c r="FJ739" s="1"/>
      <c r="FK739" s="1"/>
      <c r="FL739" s="1"/>
      <c r="FM739" s="1"/>
      <c r="FN739" s="1"/>
      <c r="FO739" s="1"/>
      <c r="FP739" s="1"/>
      <c r="FQ739" s="1"/>
      <c r="FR739" s="1"/>
      <c r="FS739" s="1"/>
      <c r="FT739" s="1"/>
      <c r="FU739" s="1"/>
      <c r="FV739" s="1"/>
      <c r="FW739" s="1"/>
      <c r="FX739" s="1"/>
      <c r="FY739" s="49"/>
      <c r="FZ739" s="49"/>
      <c r="GA739" s="49"/>
      <c r="GB739" s="49"/>
      <c r="GC739" s="49"/>
      <c r="GD739" s="49"/>
      <c r="GE739" s="49"/>
      <c r="GF739" s="49"/>
      <c r="GG739" s="49"/>
      <c r="GH739" s="49"/>
      <c r="GI739" s="49"/>
      <c r="GJ739" s="49"/>
      <c r="GK739" s="49"/>
      <c r="GL739" s="49"/>
      <c r="GM739" s="49"/>
      <c r="GN739" s="49"/>
      <c r="GO739" s="49"/>
      <c r="GP739" s="49"/>
      <c r="GQ739" s="49"/>
      <c r="GR739" s="49"/>
      <c r="GS739" s="49"/>
      <c r="GT739" s="49"/>
      <c r="GU739" s="49"/>
      <c r="GV739" s="49"/>
      <c r="GW739" s="49"/>
      <c r="GX739" s="49"/>
      <c r="GY739" s="49"/>
      <c r="GZ739" s="49"/>
      <c r="HA739" s="49"/>
      <c r="HB739" s="49"/>
      <c r="HC739" s="49"/>
      <c r="HD739" s="49"/>
      <c r="HE739" s="49"/>
      <c r="HF739" s="49"/>
      <c r="HG739" s="49"/>
      <c r="HH739" s="49"/>
      <c r="HI739" s="49"/>
      <c r="HJ739" s="49"/>
    </row>
    <row r="740" spans="1:218" ht="15.75" customHeight="1">
      <c r="A740" s="1"/>
      <c r="B740" s="1"/>
      <c r="C740" s="1"/>
      <c r="D740" s="1"/>
      <c r="E740" s="1"/>
      <c r="F740" s="1"/>
      <c r="G740" s="1"/>
      <c r="H740" s="1"/>
      <c r="I740" s="16"/>
      <c r="J740" s="1"/>
      <c r="K740" s="1"/>
      <c r="L740" s="1"/>
      <c r="M740" s="1"/>
      <c r="N740" s="16"/>
      <c r="O740" s="1"/>
      <c r="P740" s="1"/>
      <c r="Q740" s="1"/>
      <c r="R740" s="1"/>
      <c r="S740" s="16"/>
      <c r="T740" s="1"/>
      <c r="U740" s="1"/>
      <c r="V740" s="1"/>
      <c r="W740" s="1"/>
      <c r="X740" s="16"/>
      <c r="Y740" s="1"/>
      <c r="Z740" s="1"/>
      <c r="AA740" s="1"/>
      <c r="AB740" s="1"/>
      <c r="AC740" s="1"/>
      <c r="AD740" s="1"/>
      <c r="AE740" s="1"/>
      <c r="AF740" s="1"/>
      <c r="AG740" s="1"/>
      <c r="AH740" s="16"/>
      <c r="AI740" s="1"/>
      <c r="AJ740" s="1"/>
      <c r="AK740" s="1"/>
      <c r="AL740" s="1"/>
      <c r="AM740" s="16"/>
      <c r="AN740" s="1"/>
      <c r="AO740" s="1"/>
      <c r="AP740" s="1"/>
      <c r="AQ740" s="1"/>
      <c r="AR740" s="16"/>
      <c r="AS740" s="1"/>
      <c r="AT740" s="1"/>
      <c r="AU740" s="1"/>
      <c r="AV740" s="1"/>
      <c r="AW740" s="1"/>
      <c r="AX740" s="1"/>
      <c r="AY740" s="1"/>
      <c r="AZ740" s="1"/>
      <c r="BA740" s="1"/>
      <c r="BB740" s="16"/>
      <c r="BC740" s="1"/>
      <c r="BD740" s="1"/>
      <c r="BE740" s="1"/>
      <c r="BF740" s="1"/>
      <c r="BG740" s="16"/>
      <c r="BH740" s="1"/>
      <c r="BI740" s="1"/>
      <c r="BJ740" s="1"/>
      <c r="BK740" s="1"/>
      <c r="BL740" s="16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6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  <c r="FE740" s="1"/>
      <c r="FF740" s="1"/>
      <c r="FG740" s="1"/>
      <c r="FH740" s="1"/>
      <c r="FI740" s="1"/>
      <c r="FJ740" s="1"/>
      <c r="FK740" s="1"/>
      <c r="FL740" s="1"/>
      <c r="FM740" s="1"/>
      <c r="FN740" s="1"/>
      <c r="FO740" s="1"/>
      <c r="FP740" s="1"/>
      <c r="FQ740" s="1"/>
      <c r="FR740" s="1"/>
      <c r="FS740" s="1"/>
      <c r="FT740" s="1"/>
      <c r="FU740" s="1"/>
      <c r="FV740" s="1"/>
      <c r="FW740" s="1"/>
      <c r="FX740" s="1"/>
      <c r="FY740" s="49"/>
      <c r="FZ740" s="49"/>
      <c r="GA740" s="49"/>
      <c r="GB740" s="49"/>
      <c r="GC740" s="49"/>
      <c r="GD740" s="49"/>
      <c r="GE740" s="49"/>
      <c r="GF740" s="49"/>
      <c r="GG740" s="49"/>
      <c r="GH740" s="49"/>
      <c r="GI740" s="49"/>
      <c r="GJ740" s="49"/>
      <c r="GK740" s="49"/>
      <c r="GL740" s="49"/>
      <c r="GM740" s="49"/>
      <c r="GN740" s="49"/>
      <c r="GO740" s="49"/>
      <c r="GP740" s="49"/>
      <c r="GQ740" s="49"/>
      <c r="GR740" s="49"/>
      <c r="GS740" s="49"/>
      <c r="GT740" s="49"/>
      <c r="GU740" s="49"/>
      <c r="GV740" s="49"/>
      <c r="GW740" s="49"/>
      <c r="GX740" s="49"/>
      <c r="GY740" s="49"/>
      <c r="GZ740" s="49"/>
      <c r="HA740" s="49"/>
      <c r="HB740" s="49"/>
      <c r="HC740" s="49"/>
      <c r="HD740" s="49"/>
      <c r="HE740" s="49"/>
      <c r="HF740" s="49"/>
      <c r="HG740" s="49"/>
      <c r="HH740" s="49"/>
      <c r="HI740" s="49"/>
      <c r="HJ740" s="49"/>
    </row>
    <row r="741" spans="1:218" ht="15.75" customHeight="1">
      <c r="A741" s="1"/>
      <c r="B741" s="1"/>
      <c r="C741" s="1"/>
      <c r="D741" s="1"/>
      <c r="E741" s="1"/>
      <c r="F741" s="1"/>
      <c r="G741" s="1"/>
      <c r="H741" s="1"/>
      <c r="I741" s="16"/>
      <c r="J741" s="1"/>
      <c r="K741" s="1"/>
      <c r="L741" s="1"/>
      <c r="M741" s="1"/>
      <c r="N741" s="16"/>
      <c r="O741" s="1"/>
      <c r="P741" s="1"/>
      <c r="Q741" s="1"/>
      <c r="R741" s="1"/>
      <c r="S741" s="16"/>
      <c r="T741" s="1"/>
      <c r="U741" s="1"/>
      <c r="V741" s="1"/>
      <c r="W741" s="1"/>
      <c r="X741" s="16"/>
      <c r="Y741" s="1"/>
      <c r="Z741" s="1"/>
      <c r="AA741" s="1"/>
      <c r="AB741" s="1"/>
      <c r="AC741" s="1"/>
      <c r="AD741" s="1"/>
      <c r="AE741" s="1"/>
      <c r="AF741" s="1"/>
      <c r="AG741" s="1"/>
      <c r="AH741" s="16"/>
      <c r="AI741" s="1"/>
      <c r="AJ741" s="1"/>
      <c r="AK741" s="1"/>
      <c r="AL741" s="1"/>
      <c r="AM741" s="16"/>
      <c r="AN741" s="1"/>
      <c r="AO741" s="1"/>
      <c r="AP741" s="1"/>
      <c r="AQ741" s="1"/>
      <c r="AR741" s="16"/>
      <c r="AS741" s="1"/>
      <c r="AT741" s="1"/>
      <c r="AU741" s="1"/>
      <c r="AV741" s="1"/>
      <c r="AW741" s="1"/>
      <c r="AX741" s="1"/>
      <c r="AY741" s="1"/>
      <c r="AZ741" s="1"/>
      <c r="BA741" s="1"/>
      <c r="BB741" s="16"/>
      <c r="BC741" s="1"/>
      <c r="BD741" s="1"/>
      <c r="BE741" s="1"/>
      <c r="BF741" s="1"/>
      <c r="BG741" s="16"/>
      <c r="BH741" s="1"/>
      <c r="BI741" s="1"/>
      <c r="BJ741" s="1"/>
      <c r="BK741" s="1"/>
      <c r="BL741" s="16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6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  <c r="FE741" s="1"/>
      <c r="FF741" s="1"/>
      <c r="FG741" s="1"/>
      <c r="FH741" s="1"/>
      <c r="FI741" s="1"/>
      <c r="FJ741" s="1"/>
      <c r="FK741" s="1"/>
      <c r="FL741" s="1"/>
      <c r="FM741" s="1"/>
      <c r="FN741" s="1"/>
      <c r="FO741" s="1"/>
      <c r="FP741" s="1"/>
      <c r="FQ741" s="1"/>
      <c r="FR741" s="1"/>
      <c r="FS741" s="1"/>
      <c r="FT741" s="1"/>
      <c r="FU741" s="1"/>
      <c r="FV741" s="1"/>
      <c r="FW741" s="1"/>
      <c r="FX741" s="1"/>
      <c r="FY741" s="49"/>
      <c r="FZ741" s="49"/>
      <c r="GA741" s="49"/>
      <c r="GB741" s="49"/>
      <c r="GC741" s="49"/>
      <c r="GD741" s="49"/>
      <c r="GE741" s="49"/>
      <c r="GF741" s="49"/>
      <c r="GG741" s="49"/>
      <c r="GH741" s="49"/>
      <c r="GI741" s="49"/>
      <c r="GJ741" s="49"/>
      <c r="GK741" s="49"/>
      <c r="GL741" s="49"/>
      <c r="GM741" s="49"/>
      <c r="GN741" s="49"/>
      <c r="GO741" s="49"/>
      <c r="GP741" s="49"/>
      <c r="GQ741" s="49"/>
      <c r="GR741" s="49"/>
      <c r="GS741" s="49"/>
      <c r="GT741" s="49"/>
      <c r="GU741" s="49"/>
      <c r="GV741" s="49"/>
      <c r="GW741" s="49"/>
      <c r="GX741" s="49"/>
      <c r="GY741" s="49"/>
      <c r="GZ741" s="49"/>
      <c r="HA741" s="49"/>
      <c r="HB741" s="49"/>
      <c r="HC741" s="49"/>
      <c r="HD741" s="49"/>
      <c r="HE741" s="49"/>
      <c r="HF741" s="49"/>
      <c r="HG741" s="49"/>
      <c r="HH741" s="49"/>
      <c r="HI741" s="49"/>
      <c r="HJ741" s="49"/>
    </row>
    <row r="742" spans="1:218" ht="15.75" customHeight="1">
      <c r="A742" s="1"/>
      <c r="B742" s="1"/>
      <c r="C742" s="1"/>
      <c r="D742" s="1"/>
      <c r="E742" s="1"/>
      <c r="F742" s="1"/>
      <c r="G742" s="1"/>
      <c r="H742" s="1"/>
      <c r="I742" s="16"/>
      <c r="J742" s="1"/>
      <c r="K742" s="1"/>
      <c r="L742" s="1"/>
      <c r="M742" s="1"/>
      <c r="N742" s="16"/>
      <c r="O742" s="1"/>
      <c r="P742" s="1"/>
      <c r="Q742" s="1"/>
      <c r="R742" s="1"/>
      <c r="S742" s="16"/>
      <c r="T742" s="1"/>
      <c r="U742" s="1"/>
      <c r="V742" s="1"/>
      <c r="W742" s="1"/>
      <c r="X742" s="16"/>
      <c r="Y742" s="1"/>
      <c r="Z742" s="1"/>
      <c r="AA742" s="1"/>
      <c r="AB742" s="1"/>
      <c r="AC742" s="1"/>
      <c r="AD742" s="1"/>
      <c r="AE742" s="1"/>
      <c r="AF742" s="1"/>
      <c r="AG742" s="1"/>
      <c r="AH742" s="16"/>
      <c r="AI742" s="1"/>
      <c r="AJ742" s="1"/>
      <c r="AK742" s="1"/>
      <c r="AL742" s="1"/>
      <c r="AM742" s="16"/>
      <c r="AN742" s="1"/>
      <c r="AO742" s="1"/>
      <c r="AP742" s="1"/>
      <c r="AQ742" s="1"/>
      <c r="AR742" s="16"/>
      <c r="AS742" s="1"/>
      <c r="AT742" s="1"/>
      <c r="AU742" s="1"/>
      <c r="AV742" s="1"/>
      <c r="AW742" s="1"/>
      <c r="AX742" s="1"/>
      <c r="AY742" s="1"/>
      <c r="AZ742" s="1"/>
      <c r="BA742" s="1"/>
      <c r="BB742" s="16"/>
      <c r="BC742" s="1"/>
      <c r="BD742" s="1"/>
      <c r="BE742" s="1"/>
      <c r="BF742" s="1"/>
      <c r="BG742" s="16"/>
      <c r="BH742" s="1"/>
      <c r="BI742" s="1"/>
      <c r="BJ742" s="1"/>
      <c r="BK742" s="1"/>
      <c r="BL742" s="16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6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  <c r="FE742" s="1"/>
      <c r="FF742" s="1"/>
      <c r="FG742" s="1"/>
      <c r="FH742" s="1"/>
      <c r="FI742" s="1"/>
      <c r="FJ742" s="1"/>
      <c r="FK742" s="1"/>
      <c r="FL742" s="1"/>
      <c r="FM742" s="1"/>
      <c r="FN742" s="1"/>
      <c r="FO742" s="1"/>
      <c r="FP742" s="1"/>
      <c r="FQ742" s="1"/>
      <c r="FR742" s="1"/>
      <c r="FS742" s="1"/>
      <c r="FT742" s="1"/>
      <c r="FU742" s="1"/>
      <c r="FV742" s="1"/>
      <c r="FW742" s="1"/>
      <c r="FX742" s="1"/>
      <c r="FY742" s="49"/>
      <c r="FZ742" s="49"/>
      <c r="GA742" s="49"/>
      <c r="GB742" s="49"/>
      <c r="GC742" s="49"/>
      <c r="GD742" s="49"/>
      <c r="GE742" s="49"/>
      <c r="GF742" s="49"/>
      <c r="GG742" s="49"/>
      <c r="GH742" s="49"/>
      <c r="GI742" s="49"/>
      <c r="GJ742" s="49"/>
      <c r="GK742" s="49"/>
      <c r="GL742" s="49"/>
      <c r="GM742" s="49"/>
      <c r="GN742" s="49"/>
      <c r="GO742" s="49"/>
      <c r="GP742" s="49"/>
      <c r="GQ742" s="49"/>
      <c r="GR742" s="49"/>
      <c r="GS742" s="49"/>
      <c r="GT742" s="49"/>
      <c r="GU742" s="49"/>
      <c r="GV742" s="49"/>
      <c r="GW742" s="49"/>
      <c r="GX742" s="49"/>
      <c r="GY742" s="49"/>
      <c r="GZ742" s="49"/>
      <c r="HA742" s="49"/>
      <c r="HB742" s="49"/>
      <c r="HC742" s="49"/>
      <c r="HD742" s="49"/>
      <c r="HE742" s="49"/>
      <c r="HF742" s="49"/>
      <c r="HG742" s="49"/>
      <c r="HH742" s="49"/>
      <c r="HI742" s="49"/>
      <c r="HJ742" s="49"/>
    </row>
    <row r="743" spans="1:218" ht="15.75" customHeight="1">
      <c r="A743" s="1"/>
      <c r="B743" s="1"/>
      <c r="C743" s="1"/>
      <c r="D743" s="1"/>
      <c r="E743" s="1"/>
      <c r="F743" s="1"/>
      <c r="G743" s="1"/>
      <c r="H743" s="1"/>
      <c r="I743" s="16"/>
      <c r="J743" s="1"/>
      <c r="K743" s="1"/>
      <c r="L743" s="1"/>
      <c r="M743" s="1"/>
      <c r="N743" s="16"/>
      <c r="O743" s="1"/>
      <c r="P743" s="1"/>
      <c r="Q743" s="1"/>
      <c r="R743" s="1"/>
      <c r="S743" s="16"/>
      <c r="T743" s="1"/>
      <c r="U743" s="1"/>
      <c r="V743" s="1"/>
      <c r="W743" s="1"/>
      <c r="X743" s="16"/>
      <c r="Y743" s="1"/>
      <c r="Z743" s="1"/>
      <c r="AA743" s="1"/>
      <c r="AB743" s="1"/>
      <c r="AC743" s="1"/>
      <c r="AD743" s="1"/>
      <c r="AE743" s="1"/>
      <c r="AF743" s="1"/>
      <c r="AG743" s="1"/>
      <c r="AH743" s="16"/>
      <c r="AI743" s="1"/>
      <c r="AJ743" s="1"/>
      <c r="AK743" s="1"/>
      <c r="AL743" s="1"/>
      <c r="AM743" s="16"/>
      <c r="AN743" s="1"/>
      <c r="AO743" s="1"/>
      <c r="AP743" s="1"/>
      <c r="AQ743" s="1"/>
      <c r="AR743" s="16"/>
      <c r="AS743" s="1"/>
      <c r="AT743" s="1"/>
      <c r="AU743" s="1"/>
      <c r="AV743" s="1"/>
      <c r="AW743" s="1"/>
      <c r="AX743" s="1"/>
      <c r="AY743" s="1"/>
      <c r="AZ743" s="1"/>
      <c r="BA743" s="1"/>
      <c r="BB743" s="16"/>
      <c r="BC743" s="1"/>
      <c r="BD743" s="1"/>
      <c r="BE743" s="1"/>
      <c r="BF743" s="1"/>
      <c r="BG743" s="16"/>
      <c r="BH743" s="1"/>
      <c r="BI743" s="1"/>
      <c r="BJ743" s="1"/>
      <c r="BK743" s="1"/>
      <c r="BL743" s="16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6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  <c r="FE743" s="1"/>
      <c r="FF743" s="1"/>
      <c r="FG743" s="1"/>
      <c r="FH743" s="1"/>
      <c r="FI743" s="1"/>
      <c r="FJ743" s="1"/>
      <c r="FK743" s="1"/>
      <c r="FL743" s="1"/>
      <c r="FM743" s="1"/>
      <c r="FN743" s="1"/>
      <c r="FO743" s="1"/>
      <c r="FP743" s="1"/>
      <c r="FQ743" s="1"/>
      <c r="FR743" s="1"/>
      <c r="FS743" s="1"/>
      <c r="FT743" s="1"/>
      <c r="FU743" s="1"/>
      <c r="FV743" s="1"/>
      <c r="FW743" s="1"/>
      <c r="FX743" s="1"/>
      <c r="FY743" s="49"/>
      <c r="FZ743" s="49"/>
      <c r="GA743" s="49"/>
      <c r="GB743" s="49"/>
      <c r="GC743" s="49"/>
      <c r="GD743" s="49"/>
      <c r="GE743" s="49"/>
      <c r="GF743" s="49"/>
      <c r="GG743" s="49"/>
      <c r="GH743" s="49"/>
      <c r="GI743" s="49"/>
      <c r="GJ743" s="49"/>
      <c r="GK743" s="49"/>
      <c r="GL743" s="49"/>
      <c r="GM743" s="49"/>
      <c r="GN743" s="49"/>
      <c r="GO743" s="49"/>
      <c r="GP743" s="49"/>
      <c r="GQ743" s="49"/>
      <c r="GR743" s="49"/>
      <c r="GS743" s="49"/>
      <c r="GT743" s="49"/>
      <c r="GU743" s="49"/>
      <c r="GV743" s="49"/>
      <c r="GW743" s="49"/>
      <c r="GX743" s="49"/>
      <c r="GY743" s="49"/>
      <c r="GZ743" s="49"/>
      <c r="HA743" s="49"/>
      <c r="HB743" s="49"/>
      <c r="HC743" s="49"/>
      <c r="HD743" s="49"/>
      <c r="HE743" s="49"/>
      <c r="HF743" s="49"/>
      <c r="HG743" s="49"/>
      <c r="HH743" s="49"/>
      <c r="HI743" s="49"/>
      <c r="HJ743" s="49"/>
    </row>
    <row r="744" spans="1:218" ht="15.75" customHeight="1">
      <c r="A744" s="1"/>
      <c r="B744" s="1"/>
      <c r="C744" s="1"/>
      <c r="D744" s="1"/>
      <c r="E744" s="1"/>
      <c r="F744" s="1"/>
      <c r="G744" s="1"/>
      <c r="H744" s="1"/>
      <c r="I744" s="16"/>
      <c r="J744" s="1"/>
      <c r="K744" s="1"/>
      <c r="L744" s="1"/>
      <c r="M744" s="1"/>
      <c r="N744" s="16"/>
      <c r="O744" s="1"/>
      <c r="P744" s="1"/>
      <c r="Q744" s="1"/>
      <c r="R744" s="1"/>
      <c r="S744" s="16"/>
      <c r="T744" s="1"/>
      <c r="U744" s="1"/>
      <c r="V744" s="1"/>
      <c r="W744" s="1"/>
      <c r="X744" s="16"/>
      <c r="Y744" s="1"/>
      <c r="Z744" s="1"/>
      <c r="AA744" s="1"/>
      <c r="AB744" s="1"/>
      <c r="AC744" s="1"/>
      <c r="AD744" s="1"/>
      <c r="AE744" s="1"/>
      <c r="AF744" s="1"/>
      <c r="AG744" s="1"/>
      <c r="AH744" s="16"/>
      <c r="AI744" s="1"/>
      <c r="AJ744" s="1"/>
      <c r="AK744" s="1"/>
      <c r="AL744" s="1"/>
      <c r="AM744" s="16"/>
      <c r="AN744" s="1"/>
      <c r="AO744" s="1"/>
      <c r="AP744" s="1"/>
      <c r="AQ744" s="1"/>
      <c r="AR744" s="16"/>
      <c r="AS744" s="1"/>
      <c r="AT744" s="1"/>
      <c r="AU744" s="1"/>
      <c r="AV744" s="1"/>
      <c r="AW744" s="1"/>
      <c r="AX744" s="1"/>
      <c r="AY744" s="1"/>
      <c r="AZ744" s="1"/>
      <c r="BA744" s="1"/>
      <c r="BB744" s="16"/>
      <c r="BC744" s="1"/>
      <c r="BD744" s="1"/>
      <c r="BE744" s="1"/>
      <c r="BF744" s="1"/>
      <c r="BG744" s="16"/>
      <c r="BH744" s="1"/>
      <c r="BI744" s="1"/>
      <c r="BJ744" s="1"/>
      <c r="BK744" s="1"/>
      <c r="BL744" s="16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6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  <c r="FE744" s="1"/>
      <c r="FF744" s="1"/>
      <c r="FG744" s="1"/>
      <c r="FH744" s="1"/>
      <c r="FI744" s="1"/>
      <c r="FJ744" s="1"/>
      <c r="FK744" s="1"/>
      <c r="FL744" s="1"/>
      <c r="FM744" s="1"/>
      <c r="FN744" s="1"/>
      <c r="FO744" s="1"/>
      <c r="FP744" s="1"/>
      <c r="FQ744" s="1"/>
      <c r="FR744" s="1"/>
      <c r="FS744" s="1"/>
      <c r="FT744" s="1"/>
      <c r="FU744" s="1"/>
      <c r="FV744" s="1"/>
      <c r="FW744" s="1"/>
      <c r="FX744" s="1"/>
      <c r="FY744" s="49"/>
      <c r="FZ744" s="49"/>
      <c r="GA744" s="49"/>
      <c r="GB744" s="49"/>
      <c r="GC744" s="49"/>
      <c r="GD744" s="49"/>
      <c r="GE744" s="49"/>
      <c r="GF744" s="49"/>
      <c r="GG744" s="49"/>
      <c r="GH744" s="49"/>
      <c r="GI744" s="49"/>
      <c r="GJ744" s="49"/>
      <c r="GK744" s="49"/>
      <c r="GL744" s="49"/>
      <c r="GM744" s="49"/>
      <c r="GN744" s="49"/>
      <c r="GO744" s="49"/>
      <c r="GP744" s="49"/>
      <c r="GQ744" s="49"/>
      <c r="GR744" s="49"/>
      <c r="GS744" s="49"/>
      <c r="GT744" s="49"/>
      <c r="GU744" s="49"/>
      <c r="GV744" s="49"/>
      <c r="GW744" s="49"/>
      <c r="GX744" s="49"/>
      <c r="GY744" s="49"/>
      <c r="GZ744" s="49"/>
      <c r="HA744" s="49"/>
      <c r="HB744" s="49"/>
      <c r="HC744" s="49"/>
      <c r="HD744" s="49"/>
      <c r="HE744" s="49"/>
      <c r="HF744" s="49"/>
      <c r="HG744" s="49"/>
      <c r="HH744" s="49"/>
      <c r="HI744" s="49"/>
      <c r="HJ744" s="49"/>
    </row>
    <row r="745" spans="1:218" ht="15.75" customHeight="1">
      <c r="A745" s="1"/>
      <c r="B745" s="1"/>
      <c r="C745" s="1"/>
      <c r="D745" s="1"/>
      <c r="E745" s="1"/>
      <c r="F745" s="1"/>
      <c r="G745" s="1"/>
      <c r="H745" s="1"/>
      <c r="I745" s="16"/>
      <c r="J745" s="1"/>
      <c r="K745" s="1"/>
      <c r="L745" s="1"/>
      <c r="M745" s="1"/>
      <c r="N745" s="16"/>
      <c r="O745" s="1"/>
      <c r="P745" s="1"/>
      <c r="Q745" s="1"/>
      <c r="R745" s="1"/>
      <c r="S745" s="16"/>
      <c r="T745" s="1"/>
      <c r="U745" s="1"/>
      <c r="V745" s="1"/>
      <c r="W745" s="1"/>
      <c r="X745" s="16"/>
      <c r="Y745" s="1"/>
      <c r="Z745" s="1"/>
      <c r="AA745" s="1"/>
      <c r="AB745" s="1"/>
      <c r="AC745" s="1"/>
      <c r="AD745" s="1"/>
      <c r="AE745" s="1"/>
      <c r="AF745" s="1"/>
      <c r="AG745" s="1"/>
      <c r="AH745" s="16"/>
      <c r="AI745" s="1"/>
      <c r="AJ745" s="1"/>
      <c r="AK745" s="1"/>
      <c r="AL745" s="1"/>
      <c r="AM745" s="16"/>
      <c r="AN745" s="1"/>
      <c r="AO745" s="1"/>
      <c r="AP745" s="1"/>
      <c r="AQ745" s="1"/>
      <c r="AR745" s="16"/>
      <c r="AS745" s="1"/>
      <c r="AT745" s="1"/>
      <c r="AU745" s="1"/>
      <c r="AV745" s="1"/>
      <c r="AW745" s="1"/>
      <c r="AX745" s="1"/>
      <c r="AY745" s="1"/>
      <c r="AZ745" s="1"/>
      <c r="BA745" s="1"/>
      <c r="BB745" s="16"/>
      <c r="BC745" s="1"/>
      <c r="BD745" s="1"/>
      <c r="BE745" s="1"/>
      <c r="BF745" s="1"/>
      <c r="BG745" s="16"/>
      <c r="BH745" s="1"/>
      <c r="BI745" s="1"/>
      <c r="BJ745" s="1"/>
      <c r="BK745" s="1"/>
      <c r="BL745" s="16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6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  <c r="FE745" s="1"/>
      <c r="FF745" s="1"/>
      <c r="FG745" s="1"/>
      <c r="FH745" s="1"/>
      <c r="FI745" s="1"/>
      <c r="FJ745" s="1"/>
      <c r="FK745" s="1"/>
      <c r="FL745" s="1"/>
      <c r="FM745" s="1"/>
      <c r="FN745" s="1"/>
      <c r="FO745" s="1"/>
      <c r="FP745" s="1"/>
      <c r="FQ745" s="1"/>
      <c r="FR745" s="1"/>
      <c r="FS745" s="1"/>
      <c r="FT745" s="1"/>
      <c r="FU745" s="1"/>
      <c r="FV745" s="1"/>
      <c r="FW745" s="1"/>
      <c r="FX745" s="1"/>
      <c r="FY745" s="49"/>
      <c r="FZ745" s="49"/>
      <c r="GA745" s="49"/>
      <c r="GB745" s="49"/>
      <c r="GC745" s="49"/>
      <c r="GD745" s="49"/>
      <c r="GE745" s="49"/>
      <c r="GF745" s="49"/>
      <c r="GG745" s="49"/>
      <c r="GH745" s="49"/>
      <c r="GI745" s="49"/>
      <c r="GJ745" s="49"/>
      <c r="GK745" s="49"/>
      <c r="GL745" s="49"/>
      <c r="GM745" s="49"/>
      <c r="GN745" s="49"/>
      <c r="GO745" s="49"/>
      <c r="GP745" s="49"/>
      <c r="GQ745" s="49"/>
      <c r="GR745" s="49"/>
      <c r="GS745" s="49"/>
      <c r="GT745" s="49"/>
      <c r="GU745" s="49"/>
      <c r="GV745" s="49"/>
      <c r="GW745" s="49"/>
      <c r="GX745" s="49"/>
      <c r="GY745" s="49"/>
      <c r="GZ745" s="49"/>
      <c r="HA745" s="49"/>
      <c r="HB745" s="49"/>
      <c r="HC745" s="49"/>
      <c r="HD745" s="49"/>
      <c r="HE745" s="49"/>
      <c r="HF745" s="49"/>
      <c r="HG745" s="49"/>
      <c r="HH745" s="49"/>
      <c r="HI745" s="49"/>
      <c r="HJ745" s="49"/>
    </row>
    <row r="746" spans="1:218" ht="15.75" customHeight="1">
      <c r="A746" s="1"/>
      <c r="B746" s="1"/>
      <c r="C746" s="1"/>
      <c r="D746" s="1"/>
      <c r="E746" s="1"/>
      <c r="F746" s="1"/>
      <c r="G746" s="1"/>
      <c r="H746" s="1"/>
      <c r="I746" s="16"/>
      <c r="J746" s="1"/>
      <c r="K746" s="1"/>
      <c r="L746" s="1"/>
      <c r="M746" s="1"/>
      <c r="N746" s="16"/>
      <c r="O746" s="1"/>
      <c r="P746" s="1"/>
      <c r="Q746" s="1"/>
      <c r="R746" s="1"/>
      <c r="S746" s="16"/>
      <c r="T746" s="1"/>
      <c r="U746" s="1"/>
      <c r="V746" s="1"/>
      <c r="W746" s="1"/>
      <c r="X746" s="16"/>
      <c r="Y746" s="1"/>
      <c r="Z746" s="1"/>
      <c r="AA746" s="1"/>
      <c r="AB746" s="1"/>
      <c r="AC746" s="1"/>
      <c r="AD746" s="1"/>
      <c r="AE746" s="1"/>
      <c r="AF746" s="1"/>
      <c r="AG746" s="1"/>
      <c r="AH746" s="16"/>
      <c r="AI746" s="1"/>
      <c r="AJ746" s="1"/>
      <c r="AK746" s="1"/>
      <c r="AL746" s="1"/>
      <c r="AM746" s="16"/>
      <c r="AN746" s="1"/>
      <c r="AO746" s="1"/>
      <c r="AP746" s="1"/>
      <c r="AQ746" s="1"/>
      <c r="AR746" s="16"/>
      <c r="AS746" s="1"/>
      <c r="AT746" s="1"/>
      <c r="AU746" s="1"/>
      <c r="AV746" s="1"/>
      <c r="AW746" s="1"/>
      <c r="AX746" s="1"/>
      <c r="AY746" s="1"/>
      <c r="AZ746" s="1"/>
      <c r="BA746" s="1"/>
      <c r="BB746" s="16"/>
      <c r="BC746" s="1"/>
      <c r="BD746" s="1"/>
      <c r="BE746" s="1"/>
      <c r="BF746" s="1"/>
      <c r="BG746" s="16"/>
      <c r="BH746" s="1"/>
      <c r="BI746" s="1"/>
      <c r="BJ746" s="1"/>
      <c r="BK746" s="1"/>
      <c r="BL746" s="16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6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  <c r="FE746" s="1"/>
      <c r="FF746" s="1"/>
      <c r="FG746" s="1"/>
      <c r="FH746" s="1"/>
      <c r="FI746" s="1"/>
      <c r="FJ746" s="1"/>
      <c r="FK746" s="1"/>
      <c r="FL746" s="1"/>
      <c r="FM746" s="1"/>
      <c r="FN746" s="1"/>
      <c r="FO746" s="1"/>
      <c r="FP746" s="1"/>
      <c r="FQ746" s="1"/>
      <c r="FR746" s="1"/>
      <c r="FS746" s="1"/>
      <c r="FT746" s="1"/>
      <c r="FU746" s="1"/>
      <c r="FV746" s="1"/>
      <c r="FW746" s="1"/>
      <c r="FX746" s="1"/>
      <c r="FY746" s="49"/>
      <c r="FZ746" s="49"/>
      <c r="GA746" s="49"/>
      <c r="GB746" s="49"/>
      <c r="GC746" s="49"/>
      <c r="GD746" s="49"/>
      <c r="GE746" s="49"/>
      <c r="GF746" s="49"/>
      <c r="GG746" s="49"/>
      <c r="GH746" s="49"/>
      <c r="GI746" s="49"/>
      <c r="GJ746" s="49"/>
      <c r="GK746" s="49"/>
      <c r="GL746" s="49"/>
      <c r="GM746" s="49"/>
      <c r="GN746" s="49"/>
      <c r="GO746" s="49"/>
      <c r="GP746" s="49"/>
      <c r="GQ746" s="49"/>
      <c r="GR746" s="49"/>
      <c r="GS746" s="49"/>
      <c r="GT746" s="49"/>
      <c r="GU746" s="49"/>
      <c r="GV746" s="49"/>
      <c r="GW746" s="49"/>
      <c r="GX746" s="49"/>
      <c r="GY746" s="49"/>
      <c r="GZ746" s="49"/>
      <c r="HA746" s="49"/>
      <c r="HB746" s="49"/>
      <c r="HC746" s="49"/>
      <c r="HD746" s="49"/>
      <c r="HE746" s="49"/>
      <c r="HF746" s="49"/>
      <c r="HG746" s="49"/>
      <c r="HH746" s="49"/>
      <c r="HI746" s="49"/>
      <c r="HJ746" s="49"/>
    </row>
    <row r="747" spans="1:218" ht="15.75" customHeight="1">
      <c r="A747" s="1"/>
      <c r="B747" s="1"/>
      <c r="C747" s="1"/>
      <c r="D747" s="1"/>
      <c r="E747" s="1"/>
      <c r="F747" s="1"/>
      <c r="G747" s="1"/>
      <c r="H747" s="1"/>
      <c r="I747" s="16"/>
      <c r="J747" s="1"/>
      <c r="K747" s="1"/>
      <c r="L747" s="1"/>
      <c r="M747" s="1"/>
      <c r="N747" s="16"/>
      <c r="O747" s="1"/>
      <c r="P747" s="1"/>
      <c r="Q747" s="1"/>
      <c r="R747" s="1"/>
      <c r="S747" s="16"/>
      <c r="T747" s="1"/>
      <c r="U747" s="1"/>
      <c r="V747" s="1"/>
      <c r="W747" s="1"/>
      <c r="X747" s="16"/>
      <c r="Y747" s="1"/>
      <c r="Z747" s="1"/>
      <c r="AA747" s="1"/>
      <c r="AB747" s="1"/>
      <c r="AC747" s="1"/>
      <c r="AD747" s="1"/>
      <c r="AE747" s="1"/>
      <c r="AF747" s="1"/>
      <c r="AG747" s="1"/>
      <c r="AH747" s="16"/>
      <c r="AI747" s="1"/>
      <c r="AJ747" s="1"/>
      <c r="AK747" s="1"/>
      <c r="AL747" s="1"/>
      <c r="AM747" s="16"/>
      <c r="AN747" s="1"/>
      <c r="AO747" s="1"/>
      <c r="AP747" s="1"/>
      <c r="AQ747" s="1"/>
      <c r="AR747" s="16"/>
      <c r="AS747" s="1"/>
      <c r="AT747" s="1"/>
      <c r="AU747" s="1"/>
      <c r="AV747" s="1"/>
      <c r="AW747" s="1"/>
      <c r="AX747" s="1"/>
      <c r="AY747" s="1"/>
      <c r="AZ747" s="1"/>
      <c r="BA747" s="1"/>
      <c r="BB747" s="16"/>
      <c r="BC747" s="1"/>
      <c r="BD747" s="1"/>
      <c r="BE747" s="1"/>
      <c r="BF747" s="1"/>
      <c r="BG747" s="16"/>
      <c r="BH747" s="1"/>
      <c r="BI747" s="1"/>
      <c r="BJ747" s="1"/>
      <c r="BK747" s="1"/>
      <c r="BL747" s="16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6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  <c r="FE747" s="1"/>
      <c r="FF747" s="1"/>
      <c r="FG747" s="1"/>
      <c r="FH747" s="1"/>
      <c r="FI747" s="1"/>
      <c r="FJ747" s="1"/>
      <c r="FK747" s="1"/>
      <c r="FL747" s="1"/>
      <c r="FM747" s="1"/>
      <c r="FN747" s="1"/>
      <c r="FO747" s="1"/>
      <c r="FP747" s="1"/>
      <c r="FQ747" s="1"/>
      <c r="FR747" s="1"/>
      <c r="FS747" s="1"/>
      <c r="FT747" s="1"/>
      <c r="FU747" s="1"/>
      <c r="FV747" s="1"/>
      <c r="FW747" s="1"/>
      <c r="FX747" s="1"/>
      <c r="FY747" s="49"/>
      <c r="FZ747" s="49"/>
      <c r="GA747" s="49"/>
      <c r="GB747" s="49"/>
      <c r="GC747" s="49"/>
      <c r="GD747" s="49"/>
      <c r="GE747" s="49"/>
      <c r="GF747" s="49"/>
      <c r="GG747" s="49"/>
      <c r="GH747" s="49"/>
      <c r="GI747" s="49"/>
      <c r="GJ747" s="49"/>
      <c r="GK747" s="49"/>
      <c r="GL747" s="49"/>
      <c r="GM747" s="49"/>
      <c r="GN747" s="49"/>
      <c r="GO747" s="49"/>
      <c r="GP747" s="49"/>
      <c r="GQ747" s="49"/>
      <c r="GR747" s="49"/>
      <c r="GS747" s="49"/>
      <c r="GT747" s="49"/>
      <c r="GU747" s="49"/>
      <c r="GV747" s="49"/>
      <c r="GW747" s="49"/>
      <c r="GX747" s="49"/>
      <c r="GY747" s="49"/>
      <c r="GZ747" s="49"/>
      <c r="HA747" s="49"/>
      <c r="HB747" s="49"/>
      <c r="HC747" s="49"/>
      <c r="HD747" s="49"/>
      <c r="HE747" s="49"/>
      <c r="HF747" s="49"/>
      <c r="HG747" s="49"/>
      <c r="HH747" s="49"/>
      <c r="HI747" s="49"/>
      <c r="HJ747" s="49"/>
    </row>
    <row r="748" spans="1:218" ht="15.75" customHeight="1">
      <c r="A748" s="1"/>
      <c r="B748" s="1"/>
      <c r="C748" s="1"/>
      <c r="D748" s="1"/>
      <c r="E748" s="1"/>
      <c r="F748" s="1"/>
      <c r="G748" s="1"/>
      <c r="H748" s="1"/>
      <c r="I748" s="16"/>
      <c r="J748" s="1"/>
      <c r="K748" s="1"/>
      <c r="L748" s="1"/>
      <c r="M748" s="1"/>
      <c r="N748" s="16"/>
      <c r="O748" s="1"/>
      <c r="P748" s="1"/>
      <c r="Q748" s="1"/>
      <c r="R748" s="1"/>
      <c r="S748" s="16"/>
      <c r="T748" s="1"/>
      <c r="U748" s="1"/>
      <c r="V748" s="1"/>
      <c r="W748" s="1"/>
      <c r="X748" s="16"/>
      <c r="Y748" s="1"/>
      <c r="Z748" s="1"/>
      <c r="AA748" s="1"/>
      <c r="AB748" s="1"/>
      <c r="AC748" s="1"/>
      <c r="AD748" s="1"/>
      <c r="AE748" s="1"/>
      <c r="AF748" s="1"/>
      <c r="AG748" s="1"/>
      <c r="AH748" s="16"/>
      <c r="AI748" s="1"/>
      <c r="AJ748" s="1"/>
      <c r="AK748" s="1"/>
      <c r="AL748" s="1"/>
      <c r="AM748" s="16"/>
      <c r="AN748" s="1"/>
      <c r="AO748" s="1"/>
      <c r="AP748" s="1"/>
      <c r="AQ748" s="1"/>
      <c r="AR748" s="16"/>
      <c r="AS748" s="1"/>
      <c r="AT748" s="1"/>
      <c r="AU748" s="1"/>
      <c r="AV748" s="1"/>
      <c r="AW748" s="1"/>
      <c r="AX748" s="1"/>
      <c r="AY748" s="1"/>
      <c r="AZ748" s="1"/>
      <c r="BA748" s="1"/>
      <c r="BB748" s="16"/>
      <c r="BC748" s="1"/>
      <c r="BD748" s="1"/>
      <c r="BE748" s="1"/>
      <c r="BF748" s="1"/>
      <c r="BG748" s="16"/>
      <c r="BH748" s="1"/>
      <c r="BI748" s="1"/>
      <c r="BJ748" s="1"/>
      <c r="BK748" s="1"/>
      <c r="BL748" s="16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6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  <c r="FE748" s="1"/>
      <c r="FF748" s="1"/>
      <c r="FG748" s="1"/>
      <c r="FH748" s="1"/>
      <c r="FI748" s="1"/>
      <c r="FJ748" s="1"/>
      <c r="FK748" s="1"/>
      <c r="FL748" s="1"/>
      <c r="FM748" s="1"/>
      <c r="FN748" s="1"/>
      <c r="FO748" s="1"/>
      <c r="FP748" s="1"/>
      <c r="FQ748" s="1"/>
      <c r="FR748" s="1"/>
      <c r="FS748" s="1"/>
      <c r="FT748" s="1"/>
      <c r="FU748" s="1"/>
      <c r="FV748" s="1"/>
      <c r="FW748" s="1"/>
      <c r="FX748" s="1"/>
      <c r="FY748" s="49"/>
      <c r="FZ748" s="49"/>
      <c r="GA748" s="49"/>
      <c r="GB748" s="49"/>
      <c r="GC748" s="49"/>
      <c r="GD748" s="49"/>
      <c r="GE748" s="49"/>
      <c r="GF748" s="49"/>
      <c r="GG748" s="49"/>
      <c r="GH748" s="49"/>
      <c r="GI748" s="49"/>
      <c r="GJ748" s="49"/>
      <c r="GK748" s="49"/>
      <c r="GL748" s="49"/>
      <c r="GM748" s="49"/>
      <c r="GN748" s="49"/>
      <c r="GO748" s="49"/>
      <c r="GP748" s="49"/>
      <c r="GQ748" s="49"/>
      <c r="GR748" s="49"/>
      <c r="GS748" s="49"/>
      <c r="GT748" s="49"/>
      <c r="GU748" s="49"/>
      <c r="GV748" s="49"/>
      <c r="GW748" s="49"/>
      <c r="GX748" s="49"/>
      <c r="GY748" s="49"/>
      <c r="GZ748" s="49"/>
      <c r="HA748" s="49"/>
      <c r="HB748" s="49"/>
      <c r="HC748" s="49"/>
      <c r="HD748" s="49"/>
      <c r="HE748" s="49"/>
      <c r="HF748" s="49"/>
      <c r="HG748" s="49"/>
      <c r="HH748" s="49"/>
      <c r="HI748" s="49"/>
      <c r="HJ748" s="49"/>
    </row>
    <row r="749" spans="1:218" ht="15.75" customHeight="1">
      <c r="A749" s="1"/>
      <c r="B749" s="1"/>
      <c r="C749" s="1"/>
      <c r="D749" s="1"/>
      <c r="E749" s="1"/>
      <c r="F749" s="1"/>
      <c r="G749" s="1"/>
      <c r="H749" s="1"/>
      <c r="I749" s="16"/>
      <c r="J749" s="1"/>
      <c r="K749" s="1"/>
      <c r="L749" s="1"/>
      <c r="M749" s="1"/>
      <c r="N749" s="16"/>
      <c r="O749" s="1"/>
      <c r="P749" s="1"/>
      <c r="Q749" s="1"/>
      <c r="R749" s="1"/>
      <c r="S749" s="16"/>
      <c r="T749" s="1"/>
      <c r="U749" s="1"/>
      <c r="V749" s="1"/>
      <c r="W749" s="1"/>
      <c r="X749" s="16"/>
      <c r="Y749" s="1"/>
      <c r="Z749" s="1"/>
      <c r="AA749" s="1"/>
      <c r="AB749" s="1"/>
      <c r="AC749" s="1"/>
      <c r="AD749" s="1"/>
      <c r="AE749" s="1"/>
      <c r="AF749" s="1"/>
      <c r="AG749" s="1"/>
      <c r="AH749" s="16"/>
      <c r="AI749" s="1"/>
      <c r="AJ749" s="1"/>
      <c r="AK749" s="1"/>
      <c r="AL749" s="1"/>
      <c r="AM749" s="16"/>
      <c r="AN749" s="1"/>
      <c r="AO749" s="1"/>
      <c r="AP749" s="1"/>
      <c r="AQ749" s="1"/>
      <c r="AR749" s="16"/>
      <c r="AS749" s="1"/>
      <c r="AT749" s="1"/>
      <c r="AU749" s="1"/>
      <c r="AV749" s="1"/>
      <c r="AW749" s="1"/>
      <c r="AX749" s="1"/>
      <c r="AY749" s="1"/>
      <c r="AZ749" s="1"/>
      <c r="BA749" s="1"/>
      <c r="BB749" s="16"/>
      <c r="BC749" s="1"/>
      <c r="BD749" s="1"/>
      <c r="BE749" s="1"/>
      <c r="BF749" s="1"/>
      <c r="BG749" s="16"/>
      <c r="BH749" s="1"/>
      <c r="BI749" s="1"/>
      <c r="BJ749" s="1"/>
      <c r="BK749" s="1"/>
      <c r="BL749" s="16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6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  <c r="FE749" s="1"/>
      <c r="FF749" s="1"/>
      <c r="FG749" s="1"/>
      <c r="FH749" s="1"/>
      <c r="FI749" s="1"/>
      <c r="FJ749" s="1"/>
      <c r="FK749" s="1"/>
      <c r="FL749" s="1"/>
      <c r="FM749" s="1"/>
      <c r="FN749" s="1"/>
      <c r="FO749" s="1"/>
      <c r="FP749" s="1"/>
      <c r="FQ749" s="1"/>
      <c r="FR749" s="1"/>
      <c r="FS749" s="1"/>
      <c r="FT749" s="1"/>
      <c r="FU749" s="1"/>
      <c r="FV749" s="1"/>
      <c r="FW749" s="1"/>
      <c r="FX749" s="1"/>
      <c r="FY749" s="49"/>
      <c r="FZ749" s="49"/>
      <c r="GA749" s="49"/>
      <c r="GB749" s="49"/>
      <c r="GC749" s="49"/>
      <c r="GD749" s="49"/>
      <c r="GE749" s="49"/>
      <c r="GF749" s="49"/>
      <c r="GG749" s="49"/>
      <c r="GH749" s="49"/>
      <c r="GI749" s="49"/>
      <c r="GJ749" s="49"/>
      <c r="GK749" s="49"/>
      <c r="GL749" s="49"/>
      <c r="GM749" s="49"/>
      <c r="GN749" s="49"/>
      <c r="GO749" s="49"/>
      <c r="GP749" s="49"/>
      <c r="GQ749" s="49"/>
      <c r="GR749" s="49"/>
      <c r="GS749" s="49"/>
      <c r="GT749" s="49"/>
      <c r="GU749" s="49"/>
      <c r="GV749" s="49"/>
      <c r="GW749" s="49"/>
      <c r="GX749" s="49"/>
      <c r="GY749" s="49"/>
      <c r="GZ749" s="49"/>
      <c r="HA749" s="49"/>
      <c r="HB749" s="49"/>
      <c r="HC749" s="49"/>
      <c r="HD749" s="49"/>
      <c r="HE749" s="49"/>
      <c r="HF749" s="49"/>
      <c r="HG749" s="49"/>
      <c r="HH749" s="49"/>
      <c r="HI749" s="49"/>
      <c r="HJ749" s="49"/>
    </row>
    <row r="750" spans="1:218" ht="15.75" customHeight="1">
      <c r="A750" s="1"/>
      <c r="B750" s="1"/>
      <c r="C750" s="1"/>
      <c r="D750" s="1"/>
      <c r="E750" s="1"/>
      <c r="F750" s="1"/>
      <c r="G750" s="1"/>
      <c r="H750" s="1"/>
      <c r="I750" s="16"/>
      <c r="J750" s="1"/>
      <c r="K750" s="1"/>
      <c r="L750" s="1"/>
      <c r="M750" s="1"/>
      <c r="N750" s="16"/>
      <c r="O750" s="1"/>
      <c r="P750" s="1"/>
      <c r="Q750" s="1"/>
      <c r="R750" s="1"/>
      <c r="S750" s="16"/>
      <c r="T750" s="1"/>
      <c r="U750" s="1"/>
      <c r="V750" s="1"/>
      <c r="W750" s="1"/>
      <c r="X750" s="16"/>
      <c r="Y750" s="1"/>
      <c r="Z750" s="1"/>
      <c r="AA750" s="1"/>
      <c r="AB750" s="1"/>
      <c r="AC750" s="1"/>
      <c r="AD750" s="1"/>
      <c r="AE750" s="1"/>
      <c r="AF750" s="1"/>
      <c r="AG750" s="1"/>
      <c r="AH750" s="16"/>
      <c r="AI750" s="1"/>
      <c r="AJ750" s="1"/>
      <c r="AK750" s="1"/>
      <c r="AL750" s="1"/>
      <c r="AM750" s="16"/>
      <c r="AN750" s="1"/>
      <c r="AO750" s="1"/>
      <c r="AP750" s="1"/>
      <c r="AQ750" s="1"/>
      <c r="AR750" s="16"/>
      <c r="AS750" s="1"/>
      <c r="AT750" s="1"/>
      <c r="AU750" s="1"/>
      <c r="AV750" s="1"/>
      <c r="AW750" s="1"/>
      <c r="AX750" s="1"/>
      <c r="AY750" s="1"/>
      <c r="AZ750" s="1"/>
      <c r="BA750" s="1"/>
      <c r="BB750" s="16"/>
      <c r="BC750" s="1"/>
      <c r="BD750" s="1"/>
      <c r="BE750" s="1"/>
      <c r="BF750" s="1"/>
      <c r="BG750" s="16"/>
      <c r="BH750" s="1"/>
      <c r="BI750" s="1"/>
      <c r="BJ750" s="1"/>
      <c r="BK750" s="1"/>
      <c r="BL750" s="16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6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  <c r="FE750" s="1"/>
      <c r="FF750" s="1"/>
      <c r="FG750" s="1"/>
      <c r="FH750" s="1"/>
      <c r="FI750" s="1"/>
      <c r="FJ750" s="1"/>
      <c r="FK750" s="1"/>
      <c r="FL750" s="1"/>
      <c r="FM750" s="1"/>
      <c r="FN750" s="1"/>
      <c r="FO750" s="1"/>
      <c r="FP750" s="1"/>
      <c r="FQ750" s="1"/>
      <c r="FR750" s="1"/>
      <c r="FS750" s="1"/>
      <c r="FT750" s="1"/>
      <c r="FU750" s="1"/>
      <c r="FV750" s="1"/>
      <c r="FW750" s="1"/>
      <c r="FX750" s="1"/>
      <c r="FY750" s="49"/>
      <c r="FZ750" s="49"/>
      <c r="GA750" s="49"/>
      <c r="GB750" s="49"/>
      <c r="GC750" s="49"/>
      <c r="GD750" s="49"/>
      <c r="GE750" s="49"/>
      <c r="GF750" s="49"/>
      <c r="GG750" s="49"/>
      <c r="GH750" s="49"/>
      <c r="GI750" s="49"/>
      <c r="GJ750" s="49"/>
      <c r="GK750" s="49"/>
      <c r="GL750" s="49"/>
      <c r="GM750" s="49"/>
      <c r="GN750" s="49"/>
      <c r="GO750" s="49"/>
      <c r="GP750" s="49"/>
      <c r="GQ750" s="49"/>
      <c r="GR750" s="49"/>
      <c r="GS750" s="49"/>
      <c r="GT750" s="49"/>
      <c r="GU750" s="49"/>
      <c r="GV750" s="49"/>
      <c r="GW750" s="49"/>
      <c r="GX750" s="49"/>
      <c r="GY750" s="49"/>
      <c r="GZ750" s="49"/>
      <c r="HA750" s="49"/>
      <c r="HB750" s="49"/>
      <c r="HC750" s="49"/>
      <c r="HD750" s="49"/>
      <c r="HE750" s="49"/>
      <c r="HF750" s="49"/>
      <c r="HG750" s="49"/>
      <c r="HH750" s="49"/>
      <c r="HI750" s="49"/>
      <c r="HJ750" s="49"/>
    </row>
    <row r="751" spans="1:218" ht="15.75" customHeight="1">
      <c r="A751" s="1"/>
      <c r="B751" s="1"/>
      <c r="C751" s="1"/>
      <c r="D751" s="1"/>
      <c r="E751" s="1"/>
      <c r="F751" s="1"/>
      <c r="G751" s="1"/>
      <c r="H751" s="1"/>
      <c r="I751" s="16"/>
      <c r="J751" s="1"/>
      <c r="K751" s="1"/>
      <c r="L751" s="1"/>
      <c r="M751" s="1"/>
      <c r="N751" s="16"/>
      <c r="O751" s="1"/>
      <c r="P751" s="1"/>
      <c r="Q751" s="1"/>
      <c r="R751" s="1"/>
      <c r="S751" s="16"/>
      <c r="T751" s="1"/>
      <c r="U751" s="1"/>
      <c r="V751" s="1"/>
      <c r="W751" s="1"/>
      <c r="X751" s="16"/>
      <c r="Y751" s="1"/>
      <c r="Z751" s="1"/>
      <c r="AA751" s="1"/>
      <c r="AB751" s="1"/>
      <c r="AC751" s="1"/>
      <c r="AD751" s="1"/>
      <c r="AE751" s="1"/>
      <c r="AF751" s="1"/>
      <c r="AG751" s="1"/>
      <c r="AH751" s="16"/>
      <c r="AI751" s="1"/>
      <c r="AJ751" s="1"/>
      <c r="AK751" s="1"/>
      <c r="AL751" s="1"/>
      <c r="AM751" s="16"/>
      <c r="AN751" s="1"/>
      <c r="AO751" s="1"/>
      <c r="AP751" s="1"/>
      <c r="AQ751" s="1"/>
      <c r="AR751" s="16"/>
      <c r="AS751" s="1"/>
      <c r="AT751" s="1"/>
      <c r="AU751" s="1"/>
      <c r="AV751" s="1"/>
      <c r="AW751" s="1"/>
      <c r="AX751" s="1"/>
      <c r="AY751" s="1"/>
      <c r="AZ751" s="1"/>
      <c r="BA751" s="1"/>
      <c r="BB751" s="16"/>
      <c r="BC751" s="1"/>
      <c r="BD751" s="1"/>
      <c r="BE751" s="1"/>
      <c r="BF751" s="1"/>
      <c r="BG751" s="16"/>
      <c r="BH751" s="1"/>
      <c r="BI751" s="1"/>
      <c r="BJ751" s="1"/>
      <c r="BK751" s="1"/>
      <c r="BL751" s="16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6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  <c r="FE751" s="1"/>
      <c r="FF751" s="1"/>
      <c r="FG751" s="1"/>
      <c r="FH751" s="1"/>
      <c r="FI751" s="1"/>
      <c r="FJ751" s="1"/>
      <c r="FK751" s="1"/>
      <c r="FL751" s="1"/>
      <c r="FM751" s="1"/>
      <c r="FN751" s="1"/>
      <c r="FO751" s="1"/>
      <c r="FP751" s="1"/>
      <c r="FQ751" s="1"/>
      <c r="FR751" s="1"/>
      <c r="FS751" s="1"/>
      <c r="FT751" s="1"/>
      <c r="FU751" s="1"/>
      <c r="FV751" s="1"/>
      <c r="FW751" s="1"/>
      <c r="FX751" s="1"/>
      <c r="FY751" s="49"/>
      <c r="FZ751" s="49"/>
      <c r="GA751" s="49"/>
      <c r="GB751" s="49"/>
      <c r="GC751" s="49"/>
      <c r="GD751" s="49"/>
      <c r="GE751" s="49"/>
      <c r="GF751" s="49"/>
      <c r="GG751" s="49"/>
      <c r="GH751" s="49"/>
      <c r="GI751" s="49"/>
      <c r="GJ751" s="49"/>
      <c r="GK751" s="49"/>
      <c r="GL751" s="49"/>
      <c r="GM751" s="49"/>
      <c r="GN751" s="49"/>
      <c r="GO751" s="49"/>
      <c r="GP751" s="49"/>
      <c r="GQ751" s="49"/>
      <c r="GR751" s="49"/>
      <c r="GS751" s="49"/>
      <c r="GT751" s="49"/>
      <c r="GU751" s="49"/>
      <c r="GV751" s="49"/>
      <c r="GW751" s="49"/>
      <c r="GX751" s="49"/>
      <c r="GY751" s="49"/>
      <c r="GZ751" s="49"/>
      <c r="HA751" s="49"/>
      <c r="HB751" s="49"/>
      <c r="HC751" s="49"/>
      <c r="HD751" s="49"/>
      <c r="HE751" s="49"/>
      <c r="HF751" s="49"/>
      <c r="HG751" s="49"/>
      <c r="HH751" s="49"/>
      <c r="HI751" s="49"/>
      <c r="HJ751" s="49"/>
    </row>
    <row r="752" spans="1:218" ht="15.75" customHeight="1">
      <c r="A752" s="1"/>
      <c r="B752" s="1"/>
      <c r="C752" s="1"/>
      <c r="D752" s="1"/>
      <c r="E752" s="1"/>
      <c r="F752" s="1"/>
      <c r="G752" s="1"/>
      <c r="H752" s="1"/>
      <c r="I752" s="16"/>
      <c r="J752" s="1"/>
      <c r="K752" s="1"/>
      <c r="L752" s="1"/>
      <c r="M752" s="1"/>
      <c r="N752" s="16"/>
      <c r="O752" s="1"/>
      <c r="P752" s="1"/>
      <c r="Q752" s="1"/>
      <c r="R752" s="1"/>
      <c r="S752" s="16"/>
      <c r="T752" s="1"/>
      <c r="U752" s="1"/>
      <c r="V752" s="1"/>
      <c r="W752" s="1"/>
      <c r="X752" s="16"/>
      <c r="Y752" s="1"/>
      <c r="Z752" s="1"/>
      <c r="AA752" s="1"/>
      <c r="AB752" s="1"/>
      <c r="AC752" s="1"/>
      <c r="AD752" s="1"/>
      <c r="AE752" s="1"/>
      <c r="AF752" s="1"/>
      <c r="AG752" s="1"/>
      <c r="AH752" s="16"/>
      <c r="AI752" s="1"/>
      <c r="AJ752" s="1"/>
      <c r="AK752" s="1"/>
      <c r="AL752" s="1"/>
      <c r="AM752" s="16"/>
      <c r="AN752" s="1"/>
      <c r="AO752" s="1"/>
      <c r="AP752" s="1"/>
      <c r="AQ752" s="1"/>
      <c r="AR752" s="16"/>
      <c r="AS752" s="1"/>
      <c r="AT752" s="1"/>
      <c r="AU752" s="1"/>
      <c r="AV752" s="1"/>
      <c r="AW752" s="1"/>
      <c r="AX752" s="1"/>
      <c r="AY752" s="1"/>
      <c r="AZ752" s="1"/>
      <c r="BA752" s="1"/>
      <c r="BB752" s="16"/>
      <c r="BC752" s="1"/>
      <c r="BD752" s="1"/>
      <c r="BE752" s="1"/>
      <c r="BF752" s="1"/>
      <c r="BG752" s="16"/>
      <c r="BH752" s="1"/>
      <c r="BI752" s="1"/>
      <c r="BJ752" s="1"/>
      <c r="BK752" s="1"/>
      <c r="BL752" s="16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6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  <c r="FE752" s="1"/>
      <c r="FF752" s="1"/>
      <c r="FG752" s="1"/>
      <c r="FH752" s="1"/>
      <c r="FI752" s="1"/>
      <c r="FJ752" s="1"/>
      <c r="FK752" s="1"/>
      <c r="FL752" s="1"/>
      <c r="FM752" s="1"/>
      <c r="FN752" s="1"/>
      <c r="FO752" s="1"/>
      <c r="FP752" s="1"/>
      <c r="FQ752" s="1"/>
      <c r="FR752" s="1"/>
      <c r="FS752" s="1"/>
      <c r="FT752" s="1"/>
      <c r="FU752" s="1"/>
      <c r="FV752" s="1"/>
      <c r="FW752" s="1"/>
      <c r="FX752" s="1"/>
      <c r="FY752" s="49"/>
      <c r="FZ752" s="49"/>
      <c r="GA752" s="49"/>
      <c r="GB752" s="49"/>
      <c r="GC752" s="49"/>
      <c r="GD752" s="49"/>
      <c r="GE752" s="49"/>
      <c r="GF752" s="49"/>
      <c r="GG752" s="49"/>
      <c r="GH752" s="49"/>
      <c r="GI752" s="49"/>
      <c r="GJ752" s="49"/>
      <c r="GK752" s="49"/>
      <c r="GL752" s="49"/>
      <c r="GM752" s="49"/>
      <c r="GN752" s="49"/>
      <c r="GO752" s="49"/>
      <c r="GP752" s="49"/>
      <c r="GQ752" s="49"/>
      <c r="GR752" s="49"/>
      <c r="GS752" s="49"/>
      <c r="GT752" s="49"/>
      <c r="GU752" s="49"/>
      <c r="GV752" s="49"/>
      <c r="GW752" s="49"/>
      <c r="GX752" s="49"/>
      <c r="GY752" s="49"/>
      <c r="GZ752" s="49"/>
      <c r="HA752" s="49"/>
      <c r="HB752" s="49"/>
      <c r="HC752" s="49"/>
      <c r="HD752" s="49"/>
      <c r="HE752" s="49"/>
      <c r="HF752" s="49"/>
      <c r="HG752" s="49"/>
      <c r="HH752" s="49"/>
      <c r="HI752" s="49"/>
      <c r="HJ752" s="49"/>
    </row>
    <row r="753" spans="1:218" ht="15.75" customHeight="1">
      <c r="A753" s="1"/>
      <c r="B753" s="1"/>
      <c r="C753" s="1"/>
      <c r="D753" s="1"/>
      <c r="E753" s="1"/>
      <c r="F753" s="1"/>
      <c r="G753" s="1"/>
      <c r="H753" s="1"/>
      <c r="I753" s="16"/>
      <c r="J753" s="1"/>
      <c r="K753" s="1"/>
      <c r="L753" s="1"/>
      <c r="M753" s="1"/>
      <c r="N753" s="16"/>
      <c r="O753" s="1"/>
      <c r="P753" s="1"/>
      <c r="Q753" s="1"/>
      <c r="R753" s="1"/>
      <c r="S753" s="16"/>
      <c r="T753" s="1"/>
      <c r="U753" s="1"/>
      <c r="V753" s="1"/>
      <c r="W753" s="1"/>
      <c r="X753" s="16"/>
      <c r="Y753" s="1"/>
      <c r="Z753" s="1"/>
      <c r="AA753" s="1"/>
      <c r="AB753" s="1"/>
      <c r="AC753" s="1"/>
      <c r="AD753" s="1"/>
      <c r="AE753" s="1"/>
      <c r="AF753" s="1"/>
      <c r="AG753" s="1"/>
      <c r="AH753" s="16"/>
      <c r="AI753" s="1"/>
      <c r="AJ753" s="1"/>
      <c r="AK753" s="1"/>
      <c r="AL753" s="1"/>
      <c r="AM753" s="16"/>
      <c r="AN753" s="1"/>
      <c r="AO753" s="1"/>
      <c r="AP753" s="1"/>
      <c r="AQ753" s="1"/>
      <c r="AR753" s="16"/>
      <c r="AS753" s="1"/>
      <c r="AT753" s="1"/>
      <c r="AU753" s="1"/>
      <c r="AV753" s="1"/>
      <c r="AW753" s="1"/>
      <c r="AX753" s="1"/>
      <c r="AY753" s="1"/>
      <c r="AZ753" s="1"/>
      <c r="BA753" s="1"/>
      <c r="BB753" s="16"/>
      <c r="BC753" s="1"/>
      <c r="BD753" s="1"/>
      <c r="BE753" s="1"/>
      <c r="BF753" s="1"/>
      <c r="BG753" s="16"/>
      <c r="BH753" s="1"/>
      <c r="BI753" s="1"/>
      <c r="BJ753" s="1"/>
      <c r="BK753" s="1"/>
      <c r="BL753" s="16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6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  <c r="FE753" s="1"/>
      <c r="FF753" s="1"/>
      <c r="FG753" s="1"/>
      <c r="FH753" s="1"/>
      <c r="FI753" s="1"/>
      <c r="FJ753" s="1"/>
      <c r="FK753" s="1"/>
      <c r="FL753" s="1"/>
      <c r="FM753" s="1"/>
      <c r="FN753" s="1"/>
      <c r="FO753" s="1"/>
      <c r="FP753" s="1"/>
      <c r="FQ753" s="1"/>
      <c r="FR753" s="1"/>
      <c r="FS753" s="1"/>
      <c r="FT753" s="1"/>
      <c r="FU753" s="1"/>
      <c r="FV753" s="1"/>
      <c r="FW753" s="1"/>
      <c r="FX753" s="1"/>
      <c r="FY753" s="49"/>
      <c r="FZ753" s="49"/>
      <c r="GA753" s="49"/>
      <c r="GB753" s="49"/>
      <c r="GC753" s="49"/>
      <c r="GD753" s="49"/>
      <c r="GE753" s="49"/>
      <c r="GF753" s="49"/>
      <c r="GG753" s="49"/>
      <c r="GH753" s="49"/>
      <c r="GI753" s="49"/>
      <c r="GJ753" s="49"/>
      <c r="GK753" s="49"/>
      <c r="GL753" s="49"/>
      <c r="GM753" s="49"/>
      <c r="GN753" s="49"/>
      <c r="GO753" s="49"/>
      <c r="GP753" s="49"/>
      <c r="GQ753" s="49"/>
      <c r="GR753" s="49"/>
      <c r="GS753" s="49"/>
      <c r="GT753" s="49"/>
      <c r="GU753" s="49"/>
      <c r="GV753" s="49"/>
      <c r="GW753" s="49"/>
      <c r="GX753" s="49"/>
      <c r="GY753" s="49"/>
      <c r="GZ753" s="49"/>
      <c r="HA753" s="49"/>
      <c r="HB753" s="49"/>
      <c r="HC753" s="49"/>
      <c r="HD753" s="49"/>
      <c r="HE753" s="49"/>
      <c r="HF753" s="49"/>
      <c r="HG753" s="49"/>
      <c r="HH753" s="49"/>
      <c r="HI753" s="49"/>
      <c r="HJ753" s="49"/>
    </row>
    <row r="754" spans="1:218" ht="15.75" customHeight="1">
      <c r="A754" s="1"/>
      <c r="B754" s="1"/>
      <c r="C754" s="1"/>
      <c r="D754" s="1"/>
      <c r="E754" s="1"/>
      <c r="F754" s="1"/>
      <c r="G754" s="1"/>
      <c r="H754" s="1"/>
      <c r="I754" s="16"/>
      <c r="J754" s="1"/>
      <c r="K754" s="1"/>
      <c r="L754" s="1"/>
      <c r="M754" s="1"/>
      <c r="N754" s="16"/>
      <c r="O754" s="1"/>
      <c r="P754" s="1"/>
      <c r="Q754" s="1"/>
      <c r="R754" s="1"/>
      <c r="S754" s="16"/>
      <c r="T754" s="1"/>
      <c r="U754" s="1"/>
      <c r="V754" s="1"/>
      <c r="W754" s="1"/>
      <c r="X754" s="16"/>
      <c r="Y754" s="1"/>
      <c r="Z754" s="1"/>
      <c r="AA754" s="1"/>
      <c r="AB754" s="1"/>
      <c r="AC754" s="1"/>
      <c r="AD754" s="1"/>
      <c r="AE754" s="1"/>
      <c r="AF754" s="1"/>
      <c r="AG754" s="1"/>
      <c r="AH754" s="16"/>
      <c r="AI754" s="1"/>
      <c r="AJ754" s="1"/>
      <c r="AK754" s="1"/>
      <c r="AL754" s="1"/>
      <c r="AM754" s="16"/>
      <c r="AN754" s="1"/>
      <c r="AO754" s="1"/>
      <c r="AP754" s="1"/>
      <c r="AQ754" s="1"/>
      <c r="AR754" s="16"/>
      <c r="AS754" s="1"/>
      <c r="AT754" s="1"/>
      <c r="AU754" s="1"/>
      <c r="AV754" s="1"/>
      <c r="AW754" s="1"/>
      <c r="AX754" s="1"/>
      <c r="AY754" s="1"/>
      <c r="AZ754" s="1"/>
      <c r="BA754" s="1"/>
      <c r="BB754" s="16"/>
      <c r="BC754" s="1"/>
      <c r="BD754" s="1"/>
      <c r="BE754" s="1"/>
      <c r="BF754" s="1"/>
      <c r="BG754" s="16"/>
      <c r="BH754" s="1"/>
      <c r="BI754" s="1"/>
      <c r="BJ754" s="1"/>
      <c r="BK754" s="1"/>
      <c r="BL754" s="16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6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  <c r="FE754" s="1"/>
      <c r="FF754" s="1"/>
      <c r="FG754" s="1"/>
      <c r="FH754" s="1"/>
      <c r="FI754" s="1"/>
      <c r="FJ754" s="1"/>
      <c r="FK754" s="1"/>
      <c r="FL754" s="1"/>
      <c r="FM754" s="1"/>
      <c r="FN754" s="1"/>
      <c r="FO754" s="1"/>
      <c r="FP754" s="1"/>
      <c r="FQ754" s="1"/>
      <c r="FR754" s="1"/>
      <c r="FS754" s="1"/>
      <c r="FT754" s="1"/>
      <c r="FU754" s="1"/>
      <c r="FV754" s="1"/>
      <c r="FW754" s="1"/>
      <c r="FX754" s="1"/>
      <c r="FY754" s="49"/>
      <c r="FZ754" s="49"/>
      <c r="GA754" s="49"/>
      <c r="GB754" s="49"/>
      <c r="GC754" s="49"/>
      <c r="GD754" s="49"/>
      <c r="GE754" s="49"/>
      <c r="GF754" s="49"/>
      <c r="GG754" s="49"/>
      <c r="GH754" s="49"/>
      <c r="GI754" s="49"/>
      <c r="GJ754" s="49"/>
      <c r="GK754" s="49"/>
      <c r="GL754" s="49"/>
      <c r="GM754" s="49"/>
      <c r="GN754" s="49"/>
      <c r="GO754" s="49"/>
      <c r="GP754" s="49"/>
      <c r="GQ754" s="49"/>
      <c r="GR754" s="49"/>
      <c r="GS754" s="49"/>
      <c r="GT754" s="49"/>
      <c r="GU754" s="49"/>
      <c r="GV754" s="49"/>
      <c r="GW754" s="49"/>
      <c r="GX754" s="49"/>
      <c r="GY754" s="49"/>
      <c r="GZ754" s="49"/>
      <c r="HA754" s="49"/>
      <c r="HB754" s="49"/>
      <c r="HC754" s="49"/>
      <c r="HD754" s="49"/>
      <c r="HE754" s="49"/>
      <c r="HF754" s="49"/>
      <c r="HG754" s="49"/>
      <c r="HH754" s="49"/>
      <c r="HI754" s="49"/>
      <c r="HJ754" s="49"/>
    </row>
    <row r="755" spans="1:218" ht="15.75" customHeight="1">
      <c r="A755" s="1"/>
      <c r="B755" s="1"/>
      <c r="C755" s="1"/>
      <c r="D755" s="1"/>
      <c r="E755" s="1"/>
      <c r="F755" s="1"/>
      <c r="G755" s="1"/>
      <c r="H755" s="1"/>
      <c r="I755" s="16"/>
      <c r="J755" s="1"/>
      <c r="K755" s="1"/>
      <c r="L755" s="1"/>
      <c r="M755" s="1"/>
      <c r="N755" s="16"/>
      <c r="O755" s="1"/>
      <c r="P755" s="1"/>
      <c r="Q755" s="1"/>
      <c r="R755" s="1"/>
      <c r="S755" s="16"/>
      <c r="T755" s="1"/>
      <c r="U755" s="1"/>
      <c r="V755" s="1"/>
      <c r="W755" s="1"/>
      <c r="X755" s="16"/>
      <c r="Y755" s="1"/>
      <c r="Z755" s="1"/>
      <c r="AA755" s="1"/>
      <c r="AB755" s="1"/>
      <c r="AC755" s="1"/>
      <c r="AD755" s="1"/>
      <c r="AE755" s="1"/>
      <c r="AF755" s="1"/>
      <c r="AG755" s="1"/>
      <c r="AH755" s="16"/>
      <c r="AI755" s="1"/>
      <c r="AJ755" s="1"/>
      <c r="AK755" s="1"/>
      <c r="AL755" s="1"/>
      <c r="AM755" s="16"/>
      <c r="AN755" s="1"/>
      <c r="AO755" s="1"/>
      <c r="AP755" s="1"/>
      <c r="AQ755" s="1"/>
      <c r="AR755" s="16"/>
      <c r="AS755" s="1"/>
      <c r="AT755" s="1"/>
      <c r="AU755" s="1"/>
      <c r="AV755" s="1"/>
      <c r="AW755" s="1"/>
      <c r="AX755" s="1"/>
      <c r="AY755" s="1"/>
      <c r="AZ755" s="1"/>
      <c r="BA755" s="1"/>
      <c r="BB755" s="16"/>
      <c r="BC755" s="1"/>
      <c r="BD755" s="1"/>
      <c r="BE755" s="1"/>
      <c r="BF755" s="1"/>
      <c r="BG755" s="16"/>
      <c r="BH755" s="1"/>
      <c r="BI755" s="1"/>
      <c r="BJ755" s="1"/>
      <c r="BK755" s="1"/>
      <c r="BL755" s="16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6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  <c r="FE755" s="1"/>
      <c r="FF755" s="1"/>
      <c r="FG755" s="1"/>
      <c r="FH755" s="1"/>
      <c r="FI755" s="1"/>
      <c r="FJ755" s="1"/>
      <c r="FK755" s="1"/>
      <c r="FL755" s="1"/>
      <c r="FM755" s="1"/>
      <c r="FN755" s="1"/>
      <c r="FO755" s="1"/>
      <c r="FP755" s="1"/>
      <c r="FQ755" s="1"/>
      <c r="FR755" s="1"/>
      <c r="FS755" s="1"/>
      <c r="FT755" s="1"/>
      <c r="FU755" s="1"/>
      <c r="FV755" s="1"/>
      <c r="FW755" s="1"/>
      <c r="FX755" s="1"/>
      <c r="FY755" s="49"/>
      <c r="FZ755" s="49"/>
      <c r="GA755" s="49"/>
      <c r="GB755" s="49"/>
      <c r="GC755" s="49"/>
      <c r="GD755" s="49"/>
      <c r="GE755" s="49"/>
      <c r="GF755" s="49"/>
      <c r="GG755" s="49"/>
      <c r="GH755" s="49"/>
      <c r="GI755" s="49"/>
      <c r="GJ755" s="49"/>
      <c r="GK755" s="49"/>
      <c r="GL755" s="49"/>
      <c r="GM755" s="49"/>
      <c r="GN755" s="49"/>
      <c r="GO755" s="49"/>
      <c r="GP755" s="49"/>
      <c r="GQ755" s="49"/>
      <c r="GR755" s="49"/>
      <c r="GS755" s="49"/>
      <c r="GT755" s="49"/>
      <c r="GU755" s="49"/>
      <c r="GV755" s="49"/>
      <c r="GW755" s="49"/>
      <c r="GX755" s="49"/>
      <c r="GY755" s="49"/>
      <c r="GZ755" s="49"/>
      <c r="HA755" s="49"/>
      <c r="HB755" s="49"/>
      <c r="HC755" s="49"/>
      <c r="HD755" s="49"/>
      <c r="HE755" s="49"/>
      <c r="HF755" s="49"/>
      <c r="HG755" s="49"/>
      <c r="HH755" s="49"/>
      <c r="HI755" s="49"/>
      <c r="HJ755" s="49"/>
    </row>
    <row r="756" spans="1:218" ht="15.75" customHeight="1">
      <c r="A756" s="1"/>
      <c r="B756" s="1"/>
      <c r="C756" s="1"/>
      <c r="D756" s="1"/>
      <c r="E756" s="1"/>
      <c r="F756" s="1"/>
      <c r="G756" s="1"/>
      <c r="H756" s="1"/>
      <c r="I756" s="16"/>
      <c r="J756" s="1"/>
      <c r="K756" s="1"/>
      <c r="L756" s="1"/>
      <c r="M756" s="1"/>
      <c r="N756" s="16"/>
      <c r="O756" s="1"/>
      <c r="P756" s="1"/>
      <c r="Q756" s="1"/>
      <c r="R756" s="1"/>
      <c r="S756" s="16"/>
      <c r="T756" s="1"/>
      <c r="U756" s="1"/>
      <c r="V756" s="1"/>
      <c r="W756" s="1"/>
      <c r="X756" s="16"/>
      <c r="Y756" s="1"/>
      <c r="Z756" s="1"/>
      <c r="AA756" s="1"/>
      <c r="AB756" s="1"/>
      <c r="AC756" s="1"/>
      <c r="AD756" s="1"/>
      <c r="AE756" s="1"/>
      <c r="AF756" s="1"/>
      <c r="AG756" s="1"/>
      <c r="AH756" s="16"/>
      <c r="AI756" s="1"/>
      <c r="AJ756" s="1"/>
      <c r="AK756" s="1"/>
      <c r="AL756" s="1"/>
      <c r="AM756" s="16"/>
      <c r="AN756" s="1"/>
      <c r="AO756" s="1"/>
      <c r="AP756" s="1"/>
      <c r="AQ756" s="1"/>
      <c r="AR756" s="16"/>
      <c r="AS756" s="1"/>
      <c r="AT756" s="1"/>
      <c r="AU756" s="1"/>
      <c r="AV756" s="1"/>
      <c r="AW756" s="1"/>
      <c r="AX756" s="1"/>
      <c r="AY756" s="1"/>
      <c r="AZ756" s="1"/>
      <c r="BA756" s="1"/>
      <c r="BB756" s="16"/>
      <c r="BC756" s="1"/>
      <c r="BD756" s="1"/>
      <c r="BE756" s="1"/>
      <c r="BF756" s="1"/>
      <c r="BG756" s="16"/>
      <c r="BH756" s="1"/>
      <c r="BI756" s="1"/>
      <c r="BJ756" s="1"/>
      <c r="BK756" s="1"/>
      <c r="BL756" s="16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6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  <c r="FE756" s="1"/>
      <c r="FF756" s="1"/>
      <c r="FG756" s="1"/>
      <c r="FH756" s="1"/>
      <c r="FI756" s="1"/>
      <c r="FJ756" s="1"/>
      <c r="FK756" s="1"/>
      <c r="FL756" s="1"/>
      <c r="FM756" s="1"/>
      <c r="FN756" s="1"/>
      <c r="FO756" s="1"/>
      <c r="FP756" s="1"/>
      <c r="FQ756" s="1"/>
      <c r="FR756" s="1"/>
      <c r="FS756" s="1"/>
      <c r="FT756" s="1"/>
      <c r="FU756" s="1"/>
      <c r="FV756" s="1"/>
      <c r="FW756" s="1"/>
      <c r="FX756" s="1"/>
      <c r="FY756" s="49"/>
      <c r="FZ756" s="49"/>
      <c r="GA756" s="49"/>
      <c r="GB756" s="49"/>
      <c r="GC756" s="49"/>
      <c r="GD756" s="49"/>
      <c r="GE756" s="49"/>
      <c r="GF756" s="49"/>
      <c r="GG756" s="49"/>
      <c r="GH756" s="49"/>
      <c r="GI756" s="49"/>
      <c r="GJ756" s="49"/>
      <c r="GK756" s="49"/>
      <c r="GL756" s="49"/>
      <c r="GM756" s="49"/>
      <c r="GN756" s="49"/>
      <c r="GO756" s="49"/>
      <c r="GP756" s="49"/>
      <c r="GQ756" s="49"/>
      <c r="GR756" s="49"/>
      <c r="GS756" s="49"/>
      <c r="GT756" s="49"/>
      <c r="GU756" s="49"/>
      <c r="GV756" s="49"/>
      <c r="GW756" s="49"/>
      <c r="GX756" s="49"/>
      <c r="GY756" s="49"/>
      <c r="GZ756" s="49"/>
      <c r="HA756" s="49"/>
      <c r="HB756" s="49"/>
      <c r="HC756" s="49"/>
      <c r="HD756" s="49"/>
      <c r="HE756" s="49"/>
      <c r="HF756" s="49"/>
      <c r="HG756" s="49"/>
      <c r="HH756" s="49"/>
      <c r="HI756" s="49"/>
      <c r="HJ756" s="49"/>
    </row>
    <row r="757" spans="1:218" ht="15.75" customHeight="1">
      <c r="A757" s="1"/>
      <c r="B757" s="1"/>
      <c r="C757" s="1"/>
      <c r="D757" s="1"/>
      <c r="E757" s="1"/>
      <c r="F757" s="1"/>
      <c r="G757" s="1"/>
      <c r="H757" s="1"/>
      <c r="I757" s="16"/>
      <c r="J757" s="1"/>
      <c r="K757" s="1"/>
      <c r="L757" s="1"/>
      <c r="M757" s="1"/>
      <c r="N757" s="16"/>
      <c r="O757" s="1"/>
      <c r="P757" s="1"/>
      <c r="Q757" s="1"/>
      <c r="R757" s="1"/>
      <c r="S757" s="16"/>
      <c r="T757" s="1"/>
      <c r="U757" s="1"/>
      <c r="V757" s="1"/>
      <c r="W757" s="1"/>
      <c r="X757" s="16"/>
      <c r="Y757" s="1"/>
      <c r="Z757" s="1"/>
      <c r="AA757" s="1"/>
      <c r="AB757" s="1"/>
      <c r="AC757" s="1"/>
      <c r="AD757" s="1"/>
      <c r="AE757" s="1"/>
      <c r="AF757" s="1"/>
      <c r="AG757" s="1"/>
      <c r="AH757" s="16"/>
      <c r="AI757" s="1"/>
      <c r="AJ757" s="1"/>
      <c r="AK757" s="1"/>
      <c r="AL757" s="1"/>
      <c r="AM757" s="16"/>
      <c r="AN757" s="1"/>
      <c r="AO757" s="1"/>
      <c r="AP757" s="1"/>
      <c r="AQ757" s="1"/>
      <c r="AR757" s="16"/>
      <c r="AS757" s="1"/>
      <c r="AT757" s="1"/>
      <c r="AU757" s="1"/>
      <c r="AV757" s="1"/>
      <c r="AW757" s="1"/>
      <c r="AX757" s="1"/>
      <c r="AY757" s="1"/>
      <c r="AZ757" s="1"/>
      <c r="BA757" s="1"/>
      <c r="BB757" s="16"/>
      <c r="BC757" s="1"/>
      <c r="BD757" s="1"/>
      <c r="BE757" s="1"/>
      <c r="BF757" s="1"/>
      <c r="BG757" s="16"/>
      <c r="BH757" s="1"/>
      <c r="BI757" s="1"/>
      <c r="BJ757" s="1"/>
      <c r="BK757" s="1"/>
      <c r="BL757" s="16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6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  <c r="FE757" s="1"/>
      <c r="FF757" s="1"/>
      <c r="FG757" s="1"/>
      <c r="FH757" s="1"/>
      <c r="FI757" s="1"/>
      <c r="FJ757" s="1"/>
      <c r="FK757" s="1"/>
      <c r="FL757" s="1"/>
      <c r="FM757" s="1"/>
      <c r="FN757" s="1"/>
      <c r="FO757" s="1"/>
      <c r="FP757" s="1"/>
      <c r="FQ757" s="1"/>
      <c r="FR757" s="1"/>
      <c r="FS757" s="1"/>
      <c r="FT757" s="1"/>
      <c r="FU757" s="1"/>
      <c r="FV757" s="1"/>
      <c r="FW757" s="1"/>
      <c r="FX757" s="1"/>
      <c r="FY757" s="49"/>
      <c r="FZ757" s="49"/>
      <c r="GA757" s="49"/>
      <c r="GB757" s="49"/>
      <c r="GC757" s="49"/>
      <c r="GD757" s="49"/>
      <c r="GE757" s="49"/>
      <c r="GF757" s="49"/>
      <c r="GG757" s="49"/>
      <c r="GH757" s="49"/>
      <c r="GI757" s="49"/>
      <c r="GJ757" s="49"/>
      <c r="GK757" s="49"/>
      <c r="GL757" s="49"/>
      <c r="GM757" s="49"/>
      <c r="GN757" s="49"/>
      <c r="GO757" s="49"/>
      <c r="GP757" s="49"/>
      <c r="GQ757" s="49"/>
      <c r="GR757" s="49"/>
      <c r="GS757" s="49"/>
      <c r="GT757" s="49"/>
      <c r="GU757" s="49"/>
      <c r="GV757" s="49"/>
      <c r="GW757" s="49"/>
      <c r="GX757" s="49"/>
      <c r="GY757" s="49"/>
      <c r="GZ757" s="49"/>
      <c r="HA757" s="49"/>
      <c r="HB757" s="49"/>
      <c r="HC757" s="49"/>
      <c r="HD757" s="49"/>
      <c r="HE757" s="49"/>
      <c r="HF757" s="49"/>
      <c r="HG757" s="49"/>
      <c r="HH757" s="49"/>
      <c r="HI757" s="49"/>
      <c r="HJ757" s="49"/>
    </row>
    <row r="758" spans="1:218" ht="15.75" customHeight="1">
      <c r="A758" s="1"/>
      <c r="B758" s="1"/>
      <c r="C758" s="1"/>
      <c r="D758" s="1"/>
      <c r="E758" s="1"/>
      <c r="F758" s="1"/>
      <c r="G758" s="1"/>
      <c r="H758" s="1"/>
      <c r="I758" s="16"/>
      <c r="J758" s="1"/>
      <c r="K758" s="1"/>
      <c r="L758" s="1"/>
      <c r="M758" s="1"/>
      <c r="N758" s="16"/>
      <c r="O758" s="1"/>
      <c r="P758" s="1"/>
      <c r="Q758" s="1"/>
      <c r="R758" s="1"/>
      <c r="S758" s="16"/>
      <c r="T758" s="1"/>
      <c r="U758" s="1"/>
      <c r="V758" s="1"/>
      <c r="W758" s="1"/>
      <c r="X758" s="16"/>
      <c r="Y758" s="1"/>
      <c r="Z758" s="1"/>
      <c r="AA758" s="1"/>
      <c r="AB758" s="1"/>
      <c r="AC758" s="1"/>
      <c r="AD758" s="1"/>
      <c r="AE758" s="1"/>
      <c r="AF758" s="1"/>
      <c r="AG758" s="1"/>
      <c r="AH758" s="16"/>
      <c r="AI758" s="1"/>
      <c r="AJ758" s="1"/>
      <c r="AK758" s="1"/>
      <c r="AL758" s="1"/>
      <c r="AM758" s="16"/>
      <c r="AN758" s="1"/>
      <c r="AO758" s="1"/>
      <c r="AP758" s="1"/>
      <c r="AQ758" s="1"/>
      <c r="AR758" s="16"/>
      <c r="AS758" s="1"/>
      <c r="AT758" s="1"/>
      <c r="AU758" s="1"/>
      <c r="AV758" s="1"/>
      <c r="AW758" s="1"/>
      <c r="AX758" s="1"/>
      <c r="AY758" s="1"/>
      <c r="AZ758" s="1"/>
      <c r="BA758" s="1"/>
      <c r="BB758" s="16"/>
      <c r="BC758" s="1"/>
      <c r="BD758" s="1"/>
      <c r="BE758" s="1"/>
      <c r="BF758" s="1"/>
      <c r="BG758" s="16"/>
      <c r="BH758" s="1"/>
      <c r="BI758" s="1"/>
      <c r="BJ758" s="1"/>
      <c r="BK758" s="1"/>
      <c r="BL758" s="16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6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49"/>
      <c r="FZ758" s="49"/>
      <c r="GA758" s="49"/>
      <c r="GB758" s="49"/>
      <c r="GC758" s="49"/>
      <c r="GD758" s="49"/>
      <c r="GE758" s="49"/>
      <c r="GF758" s="49"/>
      <c r="GG758" s="49"/>
      <c r="GH758" s="49"/>
      <c r="GI758" s="49"/>
      <c r="GJ758" s="49"/>
      <c r="GK758" s="49"/>
      <c r="GL758" s="49"/>
      <c r="GM758" s="49"/>
      <c r="GN758" s="49"/>
      <c r="GO758" s="49"/>
      <c r="GP758" s="49"/>
      <c r="GQ758" s="49"/>
      <c r="GR758" s="49"/>
      <c r="GS758" s="49"/>
      <c r="GT758" s="49"/>
      <c r="GU758" s="49"/>
      <c r="GV758" s="49"/>
      <c r="GW758" s="49"/>
      <c r="GX758" s="49"/>
      <c r="GY758" s="49"/>
      <c r="GZ758" s="49"/>
      <c r="HA758" s="49"/>
      <c r="HB758" s="49"/>
      <c r="HC758" s="49"/>
      <c r="HD758" s="49"/>
      <c r="HE758" s="49"/>
      <c r="HF758" s="49"/>
      <c r="HG758" s="49"/>
      <c r="HH758" s="49"/>
      <c r="HI758" s="49"/>
      <c r="HJ758" s="49"/>
    </row>
    <row r="759" spans="1:218" ht="15.75" customHeight="1">
      <c r="A759" s="1"/>
      <c r="B759" s="1"/>
      <c r="C759" s="1"/>
      <c r="D759" s="1"/>
      <c r="E759" s="1"/>
      <c r="F759" s="1"/>
      <c r="G759" s="1"/>
      <c r="H759" s="1"/>
      <c r="I759" s="16"/>
      <c r="J759" s="1"/>
      <c r="K759" s="1"/>
      <c r="L759" s="1"/>
      <c r="M759" s="1"/>
      <c r="N759" s="16"/>
      <c r="O759" s="1"/>
      <c r="P759" s="1"/>
      <c r="Q759" s="1"/>
      <c r="R759" s="1"/>
      <c r="S759" s="16"/>
      <c r="T759" s="1"/>
      <c r="U759" s="1"/>
      <c r="V759" s="1"/>
      <c r="W759" s="1"/>
      <c r="X759" s="16"/>
      <c r="Y759" s="1"/>
      <c r="Z759" s="1"/>
      <c r="AA759" s="1"/>
      <c r="AB759" s="1"/>
      <c r="AC759" s="1"/>
      <c r="AD759" s="1"/>
      <c r="AE759" s="1"/>
      <c r="AF759" s="1"/>
      <c r="AG759" s="1"/>
      <c r="AH759" s="16"/>
      <c r="AI759" s="1"/>
      <c r="AJ759" s="1"/>
      <c r="AK759" s="1"/>
      <c r="AL759" s="1"/>
      <c r="AM759" s="16"/>
      <c r="AN759" s="1"/>
      <c r="AO759" s="1"/>
      <c r="AP759" s="1"/>
      <c r="AQ759" s="1"/>
      <c r="AR759" s="16"/>
      <c r="AS759" s="1"/>
      <c r="AT759" s="1"/>
      <c r="AU759" s="1"/>
      <c r="AV759" s="1"/>
      <c r="AW759" s="1"/>
      <c r="AX759" s="1"/>
      <c r="AY759" s="1"/>
      <c r="AZ759" s="1"/>
      <c r="BA759" s="1"/>
      <c r="BB759" s="16"/>
      <c r="BC759" s="1"/>
      <c r="BD759" s="1"/>
      <c r="BE759" s="1"/>
      <c r="BF759" s="1"/>
      <c r="BG759" s="16"/>
      <c r="BH759" s="1"/>
      <c r="BI759" s="1"/>
      <c r="BJ759" s="1"/>
      <c r="BK759" s="1"/>
      <c r="BL759" s="16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6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49"/>
      <c r="FZ759" s="49"/>
      <c r="GA759" s="49"/>
      <c r="GB759" s="49"/>
      <c r="GC759" s="49"/>
      <c r="GD759" s="49"/>
      <c r="GE759" s="49"/>
      <c r="GF759" s="49"/>
      <c r="GG759" s="49"/>
      <c r="GH759" s="49"/>
      <c r="GI759" s="49"/>
      <c r="GJ759" s="49"/>
      <c r="GK759" s="49"/>
      <c r="GL759" s="49"/>
      <c r="GM759" s="49"/>
      <c r="GN759" s="49"/>
      <c r="GO759" s="49"/>
      <c r="GP759" s="49"/>
      <c r="GQ759" s="49"/>
      <c r="GR759" s="49"/>
      <c r="GS759" s="49"/>
      <c r="GT759" s="49"/>
      <c r="GU759" s="49"/>
      <c r="GV759" s="49"/>
      <c r="GW759" s="49"/>
      <c r="GX759" s="49"/>
      <c r="GY759" s="49"/>
      <c r="GZ759" s="49"/>
      <c r="HA759" s="49"/>
      <c r="HB759" s="49"/>
      <c r="HC759" s="49"/>
      <c r="HD759" s="49"/>
      <c r="HE759" s="49"/>
      <c r="HF759" s="49"/>
      <c r="HG759" s="49"/>
      <c r="HH759" s="49"/>
      <c r="HI759" s="49"/>
      <c r="HJ759" s="49"/>
    </row>
    <row r="760" spans="1:218" ht="15.75" customHeight="1">
      <c r="A760" s="1"/>
      <c r="B760" s="1"/>
      <c r="C760" s="1"/>
      <c r="D760" s="1"/>
      <c r="E760" s="1"/>
      <c r="F760" s="1"/>
      <c r="G760" s="1"/>
      <c r="H760" s="1"/>
      <c r="I760" s="16"/>
      <c r="J760" s="1"/>
      <c r="K760" s="1"/>
      <c r="L760" s="1"/>
      <c r="M760" s="1"/>
      <c r="N760" s="16"/>
      <c r="O760" s="1"/>
      <c r="P760" s="1"/>
      <c r="Q760" s="1"/>
      <c r="R760" s="1"/>
      <c r="S760" s="16"/>
      <c r="T760" s="1"/>
      <c r="U760" s="1"/>
      <c r="V760" s="1"/>
      <c r="W760" s="1"/>
      <c r="X760" s="16"/>
      <c r="Y760" s="1"/>
      <c r="Z760" s="1"/>
      <c r="AA760" s="1"/>
      <c r="AB760" s="1"/>
      <c r="AC760" s="1"/>
      <c r="AD760" s="1"/>
      <c r="AE760" s="1"/>
      <c r="AF760" s="1"/>
      <c r="AG760" s="1"/>
      <c r="AH760" s="16"/>
      <c r="AI760" s="1"/>
      <c r="AJ760" s="1"/>
      <c r="AK760" s="1"/>
      <c r="AL760" s="1"/>
      <c r="AM760" s="16"/>
      <c r="AN760" s="1"/>
      <c r="AO760" s="1"/>
      <c r="AP760" s="1"/>
      <c r="AQ760" s="1"/>
      <c r="AR760" s="16"/>
      <c r="AS760" s="1"/>
      <c r="AT760" s="1"/>
      <c r="AU760" s="1"/>
      <c r="AV760" s="1"/>
      <c r="AW760" s="1"/>
      <c r="AX760" s="1"/>
      <c r="AY760" s="1"/>
      <c r="AZ760" s="1"/>
      <c r="BA760" s="1"/>
      <c r="BB760" s="16"/>
      <c r="BC760" s="1"/>
      <c r="BD760" s="1"/>
      <c r="BE760" s="1"/>
      <c r="BF760" s="1"/>
      <c r="BG760" s="16"/>
      <c r="BH760" s="1"/>
      <c r="BI760" s="1"/>
      <c r="BJ760" s="1"/>
      <c r="BK760" s="1"/>
      <c r="BL760" s="16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6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  <c r="FE760" s="1"/>
      <c r="FF760" s="1"/>
      <c r="FG760" s="1"/>
      <c r="FH760" s="1"/>
      <c r="FI760" s="1"/>
      <c r="FJ760" s="1"/>
      <c r="FK760" s="1"/>
      <c r="FL760" s="1"/>
      <c r="FM760" s="1"/>
      <c r="FN760" s="1"/>
      <c r="FO760" s="1"/>
      <c r="FP760" s="1"/>
      <c r="FQ760" s="1"/>
      <c r="FR760" s="1"/>
      <c r="FS760" s="1"/>
      <c r="FT760" s="1"/>
      <c r="FU760" s="1"/>
      <c r="FV760" s="1"/>
      <c r="FW760" s="1"/>
      <c r="FX760" s="1"/>
      <c r="FY760" s="49"/>
      <c r="FZ760" s="49"/>
      <c r="GA760" s="49"/>
      <c r="GB760" s="49"/>
      <c r="GC760" s="49"/>
      <c r="GD760" s="49"/>
      <c r="GE760" s="49"/>
      <c r="GF760" s="49"/>
      <c r="GG760" s="49"/>
      <c r="GH760" s="49"/>
      <c r="GI760" s="49"/>
      <c r="GJ760" s="49"/>
      <c r="GK760" s="49"/>
      <c r="GL760" s="49"/>
      <c r="GM760" s="49"/>
      <c r="GN760" s="49"/>
      <c r="GO760" s="49"/>
      <c r="GP760" s="49"/>
      <c r="GQ760" s="49"/>
      <c r="GR760" s="49"/>
      <c r="GS760" s="49"/>
      <c r="GT760" s="49"/>
      <c r="GU760" s="49"/>
      <c r="GV760" s="49"/>
      <c r="GW760" s="49"/>
      <c r="GX760" s="49"/>
      <c r="GY760" s="49"/>
      <c r="GZ760" s="49"/>
      <c r="HA760" s="49"/>
      <c r="HB760" s="49"/>
      <c r="HC760" s="49"/>
      <c r="HD760" s="49"/>
      <c r="HE760" s="49"/>
      <c r="HF760" s="49"/>
      <c r="HG760" s="49"/>
      <c r="HH760" s="49"/>
      <c r="HI760" s="49"/>
      <c r="HJ760" s="49"/>
    </row>
    <row r="761" spans="1:218" ht="15.75" customHeight="1">
      <c r="A761" s="1"/>
      <c r="B761" s="1"/>
      <c r="C761" s="1"/>
      <c r="D761" s="1"/>
      <c r="E761" s="1"/>
      <c r="F761" s="1"/>
      <c r="G761" s="1"/>
      <c r="H761" s="1"/>
      <c r="I761" s="16"/>
      <c r="J761" s="1"/>
      <c r="K761" s="1"/>
      <c r="L761" s="1"/>
      <c r="M761" s="1"/>
      <c r="N761" s="16"/>
      <c r="O761" s="1"/>
      <c r="P761" s="1"/>
      <c r="Q761" s="1"/>
      <c r="R761" s="1"/>
      <c r="S761" s="16"/>
      <c r="T761" s="1"/>
      <c r="U761" s="1"/>
      <c r="V761" s="1"/>
      <c r="W761" s="1"/>
      <c r="X761" s="16"/>
      <c r="Y761" s="1"/>
      <c r="Z761" s="1"/>
      <c r="AA761" s="1"/>
      <c r="AB761" s="1"/>
      <c r="AC761" s="1"/>
      <c r="AD761" s="1"/>
      <c r="AE761" s="1"/>
      <c r="AF761" s="1"/>
      <c r="AG761" s="1"/>
      <c r="AH761" s="16"/>
      <c r="AI761" s="1"/>
      <c r="AJ761" s="1"/>
      <c r="AK761" s="1"/>
      <c r="AL761" s="1"/>
      <c r="AM761" s="16"/>
      <c r="AN761" s="1"/>
      <c r="AO761" s="1"/>
      <c r="AP761" s="1"/>
      <c r="AQ761" s="1"/>
      <c r="AR761" s="16"/>
      <c r="AS761" s="1"/>
      <c r="AT761" s="1"/>
      <c r="AU761" s="1"/>
      <c r="AV761" s="1"/>
      <c r="AW761" s="1"/>
      <c r="AX761" s="1"/>
      <c r="AY761" s="1"/>
      <c r="AZ761" s="1"/>
      <c r="BA761" s="1"/>
      <c r="BB761" s="16"/>
      <c r="BC761" s="1"/>
      <c r="BD761" s="1"/>
      <c r="BE761" s="1"/>
      <c r="BF761" s="1"/>
      <c r="BG761" s="16"/>
      <c r="BH761" s="1"/>
      <c r="BI761" s="1"/>
      <c r="BJ761" s="1"/>
      <c r="BK761" s="1"/>
      <c r="BL761" s="16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6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  <c r="FE761" s="1"/>
      <c r="FF761" s="1"/>
      <c r="FG761" s="1"/>
      <c r="FH761" s="1"/>
      <c r="FI761" s="1"/>
      <c r="FJ761" s="1"/>
      <c r="FK761" s="1"/>
      <c r="FL761" s="1"/>
      <c r="FM761" s="1"/>
      <c r="FN761" s="1"/>
      <c r="FO761" s="1"/>
      <c r="FP761" s="1"/>
      <c r="FQ761" s="1"/>
      <c r="FR761" s="1"/>
      <c r="FS761" s="1"/>
      <c r="FT761" s="1"/>
      <c r="FU761" s="1"/>
      <c r="FV761" s="1"/>
      <c r="FW761" s="1"/>
      <c r="FX761" s="1"/>
      <c r="FY761" s="49"/>
      <c r="FZ761" s="49"/>
      <c r="GA761" s="49"/>
      <c r="GB761" s="49"/>
      <c r="GC761" s="49"/>
      <c r="GD761" s="49"/>
      <c r="GE761" s="49"/>
      <c r="GF761" s="49"/>
      <c r="GG761" s="49"/>
      <c r="GH761" s="49"/>
      <c r="GI761" s="49"/>
      <c r="GJ761" s="49"/>
      <c r="GK761" s="49"/>
      <c r="GL761" s="49"/>
      <c r="GM761" s="49"/>
      <c r="GN761" s="49"/>
      <c r="GO761" s="49"/>
      <c r="GP761" s="49"/>
      <c r="GQ761" s="49"/>
      <c r="GR761" s="49"/>
      <c r="GS761" s="49"/>
      <c r="GT761" s="49"/>
      <c r="GU761" s="49"/>
      <c r="GV761" s="49"/>
      <c r="GW761" s="49"/>
      <c r="GX761" s="49"/>
      <c r="GY761" s="49"/>
      <c r="GZ761" s="49"/>
      <c r="HA761" s="49"/>
      <c r="HB761" s="49"/>
      <c r="HC761" s="49"/>
      <c r="HD761" s="49"/>
      <c r="HE761" s="49"/>
      <c r="HF761" s="49"/>
      <c r="HG761" s="49"/>
      <c r="HH761" s="49"/>
      <c r="HI761" s="49"/>
      <c r="HJ761" s="49"/>
    </row>
    <row r="762" spans="1:218" ht="15.75" customHeight="1">
      <c r="A762" s="1"/>
      <c r="B762" s="1"/>
      <c r="C762" s="1"/>
      <c r="D762" s="1"/>
      <c r="E762" s="1"/>
      <c r="F762" s="1"/>
      <c r="G762" s="1"/>
      <c r="H762" s="1"/>
      <c r="I762" s="16"/>
      <c r="J762" s="1"/>
      <c r="K762" s="1"/>
      <c r="L762" s="1"/>
      <c r="M762" s="1"/>
      <c r="N762" s="16"/>
      <c r="O762" s="1"/>
      <c r="P762" s="1"/>
      <c r="Q762" s="1"/>
      <c r="R762" s="1"/>
      <c r="S762" s="16"/>
      <c r="T762" s="1"/>
      <c r="U762" s="1"/>
      <c r="V762" s="1"/>
      <c r="W762" s="1"/>
      <c r="X762" s="16"/>
      <c r="Y762" s="1"/>
      <c r="Z762" s="1"/>
      <c r="AA762" s="1"/>
      <c r="AB762" s="1"/>
      <c r="AC762" s="1"/>
      <c r="AD762" s="1"/>
      <c r="AE762" s="1"/>
      <c r="AF762" s="1"/>
      <c r="AG762" s="1"/>
      <c r="AH762" s="16"/>
      <c r="AI762" s="1"/>
      <c r="AJ762" s="1"/>
      <c r="AK762" s="1"/>
      <c r="AL762" s="1"/>
      <c r="AM762" s="16"/>
      <c r="AN762" s="1"/>
      <c r="AO762" s="1"/>
      <c r="AP762" s="1"/>
      <c r="AQ762" s="1"/>
      <c r="AR762" s="16"/>
      <c r="AS762" s="1"/>
      <c r="AT762" s="1"/>
      <c r="AU762" s="1"/>
      <c r="AV762" s="1"/>
      <c r="AW762" s="1"/>
      <c r="AX762" s="1"/>
      <c r="AY762" s="1"/>
      <c r="AZ762" s="1"/>
      <c r="BA762" s="1"/>
      <c r="BB762" s="16"/>
      <c r="BC762" s="1"/>
      <c r="BD762" s="1"/>
      <c r="BE762" s="1"/>
      <c r="BF762" s="1"/>
      <c r="BG762" s="16"/>
      <c r="BH762" s="1"/>
      <c r="BI762" s="1"/>
      <c r="BJ762" s="1"/>
      <c r="BK762" s="1"/>
      <c r="BL762" s="16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6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49"/>
      <c r="FZ762" s="49"/>
      <c r="GA762" s="49"/>
      <c r="GB762" s="49"/>
      <c r="GC762" s="49"/>
      <c r="GD762" s="49"/>
      <c r="GE762" s="49"/>
      <c r="GF762" s="49"/>
      <c r="GG762" s="49"/>
      <c r="GH762" s="49"/>
      <c r="GI762" s="49"/>
      <c r="GJ762" s="49"/>
      <c r="GK762" s="49"/>
      <c r="GL762" s="49"/>
      <c r="GM762" s="49"/>
      <c r="GN762" s="49"/>
      <c r="GO762" s="49"/>
      <c r="GP762" s="49"/>
      <c r="GQ762" s="49"/>
      <c r="GR762" s="49"/>
      <c r="GS762" s="49"/>
      <c r="GT762" s="49"/>
      <c r="GU762" s="49"/>
      <c r="GV762" s="49"/>
      <c r="GW762" s="49"/>
      <c r="GX762" s="49"/>
      <c r="GY762" s="49"/>
      <c r="GZ762" s="49"/>
      <c r="HA762" s="49"/>
      <c r="HB762" s="49"/>
      <c r="HC762" s="49"/>
      <c r="HD762" s="49"/>
      <c r="HE762" s="49"/>
      <c r="HF762" s="49"/>
      <c r="HG762" s="49"/>
      <c r="HH762" s="49"/>
      <c r="HI762" s="49"/>
      <c r="HJ762" s="49"/>
    </row>
    <row r="763" spans="1:218" ht="15.75" customHeight="1">
      <c r="A763" s="1"/>
      <c r="B763" s="1"/>
      <c r="C763" s="1"/>
      <c r="D763" s="1"/>
      <c r="E763" s="1"/>
      <c r="F763" s="1"/>
      <c r="G763" s="1"/>
      <c r="H763" s="1"/>
      <c r="I763" s="16"/>
      <c r="J763" s="1"/>
      <c r="K763" s="1"/>
      <c r="L763" s="1"/>
      <c r="M763" s="1"/>
      <c r="N763" s="16"/>
      <c r="O763" s="1"/>
      <c r="P763" s="1"/>
      <c r="Q763" s="1"/>
      <c r="R763" s="1"/>
      <c r="S763" s="16"/>
      <c r="T763" s="1"/>
      <c r="U763" s="1"/>
      <c r="V763" s="1"/>
      <c r="W763" s="1"/>
      <c r="X763" s="16"/>
      <c r="Y763" s="1"/>
      <c r="Z763" s="1"/>
      <c r="AA763" s="1"/>
      <c r="AB763" s="1"/>
      <c r="AC763" s="1"/>
      <c r="AD763" s="1"/>
      <c r="AE763" s="1"/>
      <c r="AF763" s="1"/>
      <c r="AG763" s="1"/>
      <c r="AH763" s="16"/>
      <c r="AI763" s="1"/>
      <c r="AJ763" s="1"/>
      <c r="AK763" s="1"/>
      <c r="AL763" s="1"/>
      <c r="AM763" s="16"/>
      <c r="AN763" s="1"/>
      <c r="AO763" s="1"/>
      <c r="AP763" s="1"/>
      <c r="AQ763" s="1"/>
      <c r="AR763" s="16"/>
      <c r="AS763" s="1"/>
      <c r="AT763" s="1"/>
      <c r="AU763" s="1"/>
      <c r="AV763" s="1"/>
      <c r="AW763" s="1"/>
      <c r="AX763" s="1"/>
      <c r="AY763" s="1"/>
      <c r="AZ763" s="1"/>
      <c r="BA763" s="1"/>
      <c r="BB763" s="16"/>
      <c r="BC763" s="1"/>
      <c r="BD763" s="1"/>
      <c r="BE763" s="1"/>
      <c r="BF763" s="1"/>
      <c r="BG763" s="16"/>
      <c r="BH763" s="1"/>
      <c r="BI763" s="1"/>
      <c r="BJ763" s="1"/>
      <c r="BK763" s="1"/>
      <c r="BL763" s="16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6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  <c r="FE763" s="1"/>
      <c r="FF763" s="1"/>
      <c r="FG763" s="1"/>
      <c r="FH763" s="1"/>
      <c r="FI763" s="1"/>
      <c r="FJ763" s="1"/>
      <c r="FK763" s="1"/>
      <c r="FL763" s="1"/>
      <c r="FM763" s="1"/>
      <c r="FN763" s="1"/>
      <c r="FO763" s="1"/>
      <c r="FP763" s="1"/>
      <c r="FQ763" s="1"/>
      <c r="FR763" s="1"/>
      <c r="FS763" s="1"/>
      <c r="FT763" s="1"/>
      <c r="FU763" s="1"/>
      <c r="FV763" s="1"/>
      <c r="FW763" s="1"/>
      <c r="FX763" s="1"/>
      <c r="FY763" s="49"/>
      <c r="FZ763" s="49"/>
      <c r="GA763" s="49"/>
      <c r="GB763" s="49"/>
      <c r="GC763" s="49"/>
      <c r="GD763" s="49"/>
      <c r="GE763" s="49"/>
      <c r="GF763" s="49"/>
      <c r="GG763" s="49"/>
      <c r="GH763" s="49"/>
      <c r="GI763" s="49"/>
      <c r="GJ763" s="49"/>
      <c r="GK763" s="49"/>
      <c r="GL763" s="49"/>
      <c r="GM763" s="49"/>
      <c r="GN763" s="49"/>
      <c r="GO763" s="49"/>
      <c r="GP763" s="49"/>
      <c r="GQ763" s="49"/>
      <c r="GR763" s="49"/>
      <c r="GS763" s="49"/>
      <c r="GT763" s="49"/>
      <c r="GU763" s="49"/>
      <c r="GV763" s="49"/>
      <c r="GW763" s="49"/>
      <c r="GX763" s="49"/>
      <c r="GY763" s="49"/>
      <c r="GZ763" s="49"/>
      <c r="HA763" s="49"/>
      <c r="HB763" s="49"/>
      <c r="HC763" s="49"/>
      <c r="HD763" s="49"/>
      <c r="HE763" s="49"/>
      <c r="HF763" s="49"/>
      <c r="HG763" s="49"/>
      <c r="HH763" s="49"/>
      <c r="HI763" s="49"/>
      <c r="HJ763" s="49"/>
    </row>
    <row r="764" spans="1:218" ht="15.75" customHeight="1">
      <c r="A764" s="1"/>
      <c r="B764" s="1"/>
      <c r="C764" s="1"/>
      <c r="D764" s="1"/>
      <c r="E764" s="1"/>
      <c r="F764" s="1"/>
      <c r="G764" s="1"/>
      <c r="H764" s="1"/>
      <c r="I764" s="16"/>
      <c r="J764" s="1"/>
      <c r="K764" s="1"/>
      <c r="L764" s="1"/>
      <c r="M764" s="1"/>
      <c r="N764" s="16"/>
      <c r="O764" s="1"/>
      <c r="P764" s="1"/>
      <c r="Q764" s="1"/>
      <c r="R764" s="1"/>
      <c r="S764" s="16"/>
      <c r="T764" s="1"/>
      <c r="U764" s="1"/>
      <c r="V764" s="1"/>
      <c r="W764" s="1"/>
      <c r="X764" s="16"/>
      <c r="Y764" s="1"/>
      <c r="Z764" s="1"/>
      <c r="AA764" s="1"/>
      <c r="AB764" s="1"/>
      <c r="AC764" s="1"/>
      <c r="AD764" s="1"/>
      <c r="AE764" s="1"/>
      <c r="AF764" s="1"/>
      <c r="AG764" s="1"/>
      <c r="AH764" s="16"/>
      <c r="AI764" s="1"/>
      <c r="AJ764" s="1"/>
      <c r="AK764" s="1"/>
      <c r="AL764" s="1"/>
      <c r="AM764" s="16"/>
      <c r="AN764" s="1"/>
      <c r="AO764" s="1"/>
      <c r="AP764" s="1"/>
      <c r="AQ764" s="1"/>
      <c r="AR764" s="16"/>
      <c r="AS764" s="1"/>
      <c r="AT764" s="1"/>
      <c r="AU764" s="1"/>
      <c r="AV764" s="1"/>
      <c r="AW764" s="1"/>
      <c r="AX764" s="1"/>
      <c r="AY764" s="1"/>
      <c r="AZ764" s="1"/>
      <c r="BA764" s="1"/>
      <c r="BB764" s="16"/>
      <c r="BC764" s="1"/>
      <c r="BD764" s="1"/>
      <c r="BE764" s="1"/>
      <c r="BF764" s="1"/>
      <c r="BG764" s="16"/>
      <c r="BH764" s="1"/>
      <c r="BI764" s="1"/>
      <c r="BJ764" s="1"/>
      <c r="BK764" s="1"/>
      <c r="BL764" s="16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6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  <c r="FE764" s="1"/>
      <c r="FF764" s="1"/>
      <c r="FG764" s="1"/>
      <c r="FH764" s="1"/>
      <c r="FI764" s="1"/>
      <c r="FJ764" s="1"/>
      <c r="FK764" s="1"/>
      <c r="FL764" s="1"/>
      <c r="FM764" s="1"/>
      <c r="FN764" s="1"/>
      <c r="FO764" s="1"/>
      <c r="FP764" s="1"/>
      <c r="FQ764" s="1"/>
      <c r="FR764" s="1"/>
      <c r="FS764" s="1"/>
      <c r="FT764" s="1"/>
      <c r="FU764" s="1"/>
      <c r="FV764" s="1"/>
      <c r="FW764" s="1"/>
      <c r="FX764" s="1"/>
      <c r="FY764" s="49"/>
      <c r="FZ764" s="49"/>
      <c r="GA764" s="49"/>
      <c r="GB764" s="49"/>
      <c r="GC764" s="49"/>
      <c r="GD764" s="49"/>
      <c r="GE764" s="49"/>
      <c r="GF764" s="49"/>
      <c r="GG764" s="49"/>
      <c r="GH764" s="49"/>
      <c r="GI764" s="49"/>
      <c r="GJ764" s="49"/>
      <c r="GK764" s="49"/>
      <c r="GL764" s="49"/>
      <c r="GM764" s="49"/>
      <c r="GN764" s="49"/>
      <c r="GO764" s="49"/>
      <c r="GP764" s="49"/>
      <c r="GQ764" s="49"/>
      <c r="GR764" s="49"/>
      <c r="GS764" s="49"/>
      <c r="GT764" s="49"/>
      <c r="GU764" s="49"/>
      <c r="GV764" s="49"/>
      <c r="GW764" s="49"/>
      <c r="GX764" s="49"/>
      <c r="GY764" s="49"/>
      <c r="GZ764" s="49"/>
      <c r="HA764" s="49"/>
      <c r="HB764" s="49"/>
      <c r="HC764" s="49"/>
      <c r="HD764" s="49"/>
      <c r="HE764" s="49"/>
      <c r="HF764" s="49"/>
      <c r="HG764" s="49"/>
      <c r="HH764" s="49"/>
      <c r="HI764" s="49"/>
      <c r="HJ764" s="49"/>
    </row>
    <row r="765" spans="1:218" ht="15.75" customHeight="1">
      <c r="A765" s="1"/>
      <c r="B765" s="1"/>
      <c r="C765" s="1"/>
      <c r="D765" s="1"/>
      <c r="E765" s="1"/>
      <c r="F765" s="1"/>
      <c r="G765" s="1"/>
      <c r="H765" s="1"/>
      <c r="I765" s="16"/>
      <c r="J765" s="1"/>
      <c r="K765" s="1"/>
      <c r="L765" s="1"/>
      <c r="M765" s="1"/>
      <c r="N765" s="16"/>
      <c r="O765" s="1"/>
      <c r="P765" s="1"/>
      <c r="Q765" s="1"/>
      <c r="R765" s="1"/>
      <c r="S765" s="16"/>
      <c r="T765" s="1"/>
      <c r="U765" s="1"/>
      <c r="V765" s="1"/>
      <c r="W765" s="1"/>
      <c r="X765" s="16"/>
      <c r="Y765" s="1"/>
      <c r="Z765" s="1"/>
      <c r="AA765" s="1"/>
      <c r="AB765" s="1"/>
      <c r="AC765" s="1"/>
      <c r="AD765" s="1"/>
      <c r="AE765" s="1"/>
      <c r="AF765" s="1"/>
      <c r="AG765" s="1"/>
      <c r="AH765" s="16"/>
      <c r="AI765" s="1"/>
      <c r="AJ765" s="1"/>
      <c r="AK765" s="1"/>
      <c r="AL765" s="1"/>
      <c r="AM765" s="16"/>
      <c r="AN765" s="1"/>
      <c r="AO765" s="1"/>
      <c r="AP765" s="1"/>
      <c r="AQ765" s="1"/>
      <c r="AR765" s="16"/>
      <c r="AS765" s="1"/>
      <c r="AT765" s="1"/>
      <c r="AU765" s="1"/>
      <c r="AV765" s="1"/>
      <c r="AW765" s="1"/>
      <c r="AX765" s="1"/>
      <c r="AY765" s="1"/>
      <c r="AZ765" s="1"/>
      <c r="BA765" s="1"/>
      <c r="BB765" s="16"/>
      <c r="BC765" s="1"/>
      <c r="BD765" s="1"/>
      <c r="BE765" s="1"/>
      <c r="BF765" s="1"/>
      <c r="BG765" s="16"/>
      <c r="BH765" s="1"/>
      <c r="BI765" s="1"/>
      <c r="BJ765" s="1"/>
      <c r="BK765" s="1"/>
      <c r="BL765" s="16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6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  <c r="FE765" s="1"/>
      <c r="FF765" s="1"/>
      <c r="FG765" s="1"/>
      <c r="FH765" s="1"/>
      <c r="FI765" s="1"/>
      <c r="FJ765" s="1"/>
      <c r="FK765" s="1"/>
      <c r="FL765" s="1"/>
      <c r="FM765" s="1"/>
      <c r="FN765" s="1"/>
      <c r="FO765" s="1"/>
      <c r="FP765" s="1"/>
      <c r="FQ765" s="1"/>
      <c r="FR765" s="1"/>
      <c r="FS765" s="1"/>
      <c r="FT765" s="1"/>
      <c r="FU765" s="1"/>
      <c r="FV765" s="1"/>
      <c r="FW765" s="1"/>
      <c r="FX765" s="1"/>
      <c r="FY765" s="49"/>
      <c r="FZ765" s="49"/>
      <c r="GA765" s="49"/>
      <c r="GB765" s="49"/>
      <c r="GC765" s="49"/>
      <c r="GD765" s="49"/>
      <c r="GE765" s="49"/>
      <c r="GF765" s="49"/>
      <c r="GG765" s="49"/>
      <c r="GH765" s="49"/>
      <c r="GI765" s="49"/>
      <c r="GJ765" s="49"/>
      <c r="GK765" s="49"/>
      <c r="GL765" s="49"/>
      <c r="GM765" s="49"/>
      <c r="GN765" s="49"/>
      <c r="GO765" s="49"/>
      <c r="GP765" s="49"/>
      <c r="GQ765" s="49"/>
      <c r="GR765" s="49"/>
      <c r="GS765" s="49"/>
      <c r="GT765" s="49"/>
      <c r="GU765" s="49"/>
      <c r="GV765" s="49"/>
      <c r="GW765" s="49"/>
      <c r="GX765" s="49"/>
      <c r="GY765" s="49"/>
      <c r="GZ765" s="49"/>
      <c r="HA765" s="49"/>
      <c r="HB765" s="49"/>
      <c r="HC765" s="49"/>
      <c r="HD765" s="49"/>
      <c r="HE765" s="49"/>
      <c r="HF765" s="49"/>
      <c r="HG765" s="49"/>
      <c r="HH765" s="49"/>
      <c r="HI765" s="49"/>
      <c r="HJ765" s="49"/>
    </row>
    <row r="766" spans="1:218" ht="15.75" customHeight="1">
      <c r="A766" s="1"/>
      <c r="B766" s="1"/>
      <c r="C766" s="1"/>
      <c r="D766" s="1"/>
      <c r="E766" s="1"/>
      <c r="F766" s="1"/>
      <c r="G766" s="1"/>
      <c r="H766" s="1"/>
      <c r="I766" s="16"/>
      <c r="J766" s="1"/>
      <c r="K766" s="1"/>
      <c r="L766" s="1"/>
      <c r="M766" s="1"/>
      <c r="N766" s="16"/>
      <c r="O766" s="1"/>
      <c r="P766" s="1"/>
      <c r="Q766" s="1"/>
      <c r="R766" s="1"/>
      <c r="S766" s="16"/>
      <c r="T766" s="1"/>
      <c r="U766" s="1"/>
      <c r="V766" s="1"/>
      <c r="W766" s="1"/>
      <c r="X766" s="16"/>
      <c r="Y766" s="1"/>
      <c r="Z766" s="1"/>
      <c r="AA766" s="1"/>
      <c r="AB766" s="1"/>
      <c r="AC766" s="1"/>
      <c r="AD766" s="1"/>
      <c r="AE766" s="1"/>
      <c r="AF766" s="1"/>
      <c r="AG766" s="1"/>
      <c r="AH766" s="16"/>
      <c r="AI766" s="1"/>
      <c r="AJ766" s="1"/>
      <c r="AK766" s="1"/>
      <c r="AL766" s="1"/>
      <c r="AM766" s="16"/>
      <c r="AN766" s="1"/>
      <c r="AO766" s="1"/>
      <c r="AP766" s="1"/>
      <c r="AQ766" s="1"/>
      <c r="AR766" s="16"/>
      <c r="AS766" s="1"/>
      <c r="AT766" s="1"/>
      <c r="AU766" s="1"/>
      <c r="AV766" s="1"/>
      <c r="AW766" s="1"/>
      <c r="AX766" s="1"/>
      <c r="AY766" s="1"/>
      <c r="AZ766" s="1"/>
      <c r="BA766" s="1"/>
      <c r="BB766" s="16"/>
      <c r="BC766" s="1"/>
      <c r="BD766" s="1"/>
      <c r="BE766" s="1"/>
      <c r="BF766" s="1"/>
      <c r="BG766" s="16"/>
      <c r="BH766" s="1"/>
      <c r="BI766" s="1"/>
      <c r="BJ766" s="1"/>
      <c r="BK766" s="1"/>
      <c r="BL766" s="16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6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  <c r="FE766" s="1"/>
      <c r="FF766" s="1"/>
      <c r="FG766" s="1"/>
      <c r="FH766" s="1"/>
      <c r="FI766" s="1"/>
      <c r="FJ766" s="1"/>
      <c r="FK766" s="1"/>
      <c r="FL766" s="1"/>
      <c r="FM766" s="1"/>
      <c r="FN766" s="1"/>
      <c r="FO766" s="1"/>
      <c r="FP766" s="1"/>
      <c r="FQ766" s="1"/>
      <c r="FR766" s="1"/>
      <c r="FS766" s="1"/>
      <c r="FT766" s="1"/>
      <c r="FU766" s="1"/>
      <c r="FV766" s="1"/>
      <c r="FW766" s="1"/>
      <c r="FX766" s="1"/>
      <c r="FY766" s="49"/>
      <c r="FZ766" s="49"/>
      <c r="GA766" s="49"/>
      <c r="GB766" s="49"/>
      <c r="GC766" s="49"/>
      <c r="GD766" s="49"/>
      <c r="GE766" s="49"/>
      <c r="GF766" s="49"/>
      <c r="GG766" s="49"/>
      <c r="GH766" s="49"/>
      <c r="GI766" s="49"/>
      <c r="GJ766" s="49"/>
      <c r="GK766" s="49"/>
      <c r="GL766" s="49"/>
      <c r="GM766" s="49"/>
      <c r="GN766" s="49"/>
      <c r="GO766" s="49"/>
      <c r="GP766" s="49"/>
      <c r="GQ766" s="49"/>
      <c r="GR766" s="49"/>
      <c r="GS766" s="49"/>
      <c r="GT766" s="49"/>
      <c r="GU766" s="49"/>
      <c r="GV766" s="49"/>
      <c r="GW766" s="49"/>
      <c r="GX766" s="49"/>
      <c r="GY766" s="49"/>
      <c r="GZ766" s="49"/>
      <c r="HA766" s="49"/>
      <c r="HB766" s="49"/>
      <c r="HC766" s="49"/>
      <c r="HD766" s="49"/>
      <c r="HE766" s="49"/>
      <c r="HF766" s="49"/>
      <c r="HG766" s="49"/>
      <c r="HH766" s="49"/>
      <c r="HI766" s="49"/>
      <c r="HJ766" s="49"/>
    </row>
    <row r="767" spans="1:218" ht="15.75" customHeight="1">
      <c r="A767" s="1"/>
      <c r="B767" s="1"/>
      <c r="C767" s="1"/>
      <c r="D767" s="1"/>
      <c r="E767" s="1"/>
      <c r="F767" s="1"/>
      <c r="G767" s="1"/>
      <c r="H767" s="1"/>
      <c r="I767" s="16"/>
      <c r="J767" s="1"/>
      <c r="K767" s="1"/>
      <c r="L767" s="1"/>
      <c r="M767" s="1"/>
      <c r="N767" s="16"/>
      <c r="O767" s="1"/>
      <c r="P767" s="1"/>
      <c r="Q767" s="1"/>
      <c r="R767" s="1"/>
      <c r="S767" s="16"/>
      <c r="T767" s="1"/>
      <c r="U767" s="1"/>
      <c r="V767" s="1"/>
      <c r="W767" s="1"/>
      <c r="X767" s="16"/>
      <c r="Y767" s="1"/>
      <c r="Z767" s="1"/>
      <c r="AA767" s="1"/>
      <c r="AB767" s="1"/>
      <c r="AC767" s="1"/>
      <c r="AD767" s="1"/>
      <c r="AE767" s="1"/>
      <c r="AF767" s="1"/>
      <c r="AG767" s="1"/>
      <c r="AH767" s="16"/>
      <c r="AI767" s="1"/>
      <c r="AJ767" s="1"/>
      <c r="AK767" s="1"/>
      <c r="AL767" s="1"/>
      <c r="AM767" s="16"/>
      <c r="AN767" s="1"/>
      <c r="AO767" s="1"/>
      <c r="AP767" s="1"/>
      <c r="AQ767" s="1"/>
      <c r="AR767" s="16"/>
      <c r="AS767" s="1"/>
      <c r="AT767" s="1"/>
      <c r="AU767" s="1"/>
      <c r="AV767" s="1"/>
      <c r="AW767" s="1"/>
      <c r="AX767" s="1"/>
      <c r="AY767" s="1"/>
      <c r="AZ767" s="1"/>
      <c r="BA767" s="1"/>
      <c r="BB767" s="16"/>
      <c r="BC767" s="1"/>
      <c r="BD767" s="1"/>
      <c r="BE767" s="1"/>
      <c r="BF767" s="1"/>
      <c r="BG767" s="16"/>
      <c r="BH767" s="1"/>
      <c r="BI767" s="1"/>
      <c r="BJ767" s="1"/>
      <c r="BK767" s="1"/>
      <c r="BL767" s="16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6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  <c r="FE767" s="1"/>
      <c r="FF767" s="1"/>
      <c r="FG767" s="1"/>
      <c r="FH767" s="1"/>
      <c r="FI767" s="1"/>
      <c r="FJ767" s="1"/>
      <c r="FK767" s="1"/>
      <c r="FL767" s="1"/>
      <c r="FM767" s="1"/>
      <c r="FN767" s="1"/>
      <c r="FO767" s="1"/>
      <c r="FP767" s="1"/>
      <c r="FQ767" s="1"/>
      <c r="FR767" s="1"/>
      <c r="FS767" s="1"/>
      <c r="FT767" s="1"/>
      <c r="FU767" s="1"/>
      <c r="FV767" s="1"/>
      <c r="FW767" s="1"/>
      <c r="FX767" s="1"/>
      <c r="FY767" s="49"/>
      <c r="FZ767" s="49"/>
      <c r="GA767" s="49"/>
      <c r="GB767" s="49"/>
      <c r="GC767" s="49"/>
      <c r="GD767" s="49"/>
      <c r="GE767" s="49"/>
      <c r="GF767" s="49"/>
      <c r="GG767" s="49"/>
      <c r="GH767" s="49"/>
      <c r="GI767" s="49"/>
      <c r="GJ767" s="49"/>
      <c r="GK767" s="49"/>
      <c r="GL767" s="49"/>
      <c r="GM767" s="49"/>
      <c r="GN767" s="49"/>
      <c r="GO767" s="49"/>
      <c r="GP767" s="49"/>
      <c r="GQ767" s="49"/>
      <c r="GR767" s="49"/>
      <c r="GS767" s="49"/>
      <c r="GT767" s="49"/>
      <c r="GU767" s="49"/>
      <c r="GV767" s="49"/>
      <c r="GW767" s="49"/>
      <c r="GX767" s="49"/>
      <c r="GY767" s="49"/>
      <c r="GZ767" s="49"/>
      <c r="HA767" s="49"/>
      <c r="HB767" s="49"/>
      <c r="HC767" s="49"/>
      <c r="HD767" s="49"/>
      <c r="HE767" s="49"/>
      <c r="HF767" s="49"/>
      <c r="HG767" s="49"/>
      <c r="HH767" s="49"/>
      <c r="HI767" s="49"/>
      <c r="HJ767" s="49"/>
    </row>
    <row r="768" spans="1:218" ht="15.75" customHeight="1">
      <c r="A768" s="1"/>
      <c r="B768" s="1"/>
      <c r="C768" s="1"/>
      <c r="D768" s="1"/>
      <c r="E768" s="1"/>
      <c r="F768" s="1"/>
      <c r="G768" s="1"/>
      <c r="H768" s="1"/>
      <c r="I768" s="16"/>
      <c r="J768" s="1"/>
      <c r="K768" s="1"/>
      <c r="L768" s="1"/>
      <c r="M768" s="1"/>
      <c r="N768" s="16"/>
      <c r="O768" s="1"/>
      <c r="P768" s="1"/>
      <c r="Q768" s="1"/>
      <c r="R768" s="1"/>
      <c r="S768" s="16"/>
      <c r="T768" s="1"/>
      <c r="U768" s="1"/>
      <c r="V768" s="1"/>
      <c r="W768" s="1"/>
      <c r="X768" s="16"/>
      <c r="Y768" s="1"/>
      <c r="Z768" s="1"/>
      <c r="AA768" s="1"/>
      <c r="AB768" s="1"/>
      <c r="AC768" s="1"/>
      <c r="AD768" s="1"/>
      <c r="AE768" s="1"/>
      <c r="AF768" s="1"/>
      <c r="AG768" s="1"/>
      <c r="AH768" s="16"/>
      <c r="AI768" s="1"/>
      <c r="AJ768" s="1"/>
      <c r="AK768" s="1"/>
      <c r="AL768" s="1"/>
      <c r="AM768" s="16"/>
      <c r="AN768" s="1"/>
      <c r="AO768" s="1"/>
      <c r="AP768" s="1"/>
      <c r="AQ768" s="1"/>
      <c r="AR768" s="16"/>
      <c r="AS768" s="1"/>
      <c r="AT768" s="1"/>
      <c r="AU768" s="1"/>
      <c r="AV768" s="1"/>
      <c r="AW768" s="1"/>
      <c r="AX768" s="1"/>
      <c r="AY768" s="1"/>
      <c r="AZ768" s="1"/>
      <c r="BA768" s="1"/>
      <c r="BB768" s="16"/>
      <c r="BC768" s="1"/>
      <c r="BD768" s="1"/>
      <c r="BE768" s="1"/>
      <c r="BF768" s="1"/>
      <c r="BG768" s="16"/>
      <c r="BH768" s="1"/>
      <c r="BI768" s="1"/>
      <c r="BJ768" s="1"/>
      <c r="BK768" s="1"/>
      <c r="BL768" s="16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6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  <c r="FE768" s="1"/>
      <c r="FF768" s="1"/>
      <c r="FG768" s="1"/>
      <c r="FH768" s="1"/>
      <c r="FI768" s="1"/>
      <c r="FJ768" s="1"/>
      <c r="FK768" s="1"/>
      <c r="FL768" s="1"/>
      <c r="FM768" s="1"/>
      <c r="FN768" s="1"/>
      <c r="FO768" s="1"/>
      <c r="FP768" s="1"/>
      <c r="FQ768" s="1"/>
      <c r="FR768" s="1"/>
      <c r="FS768" s="1"/>
      <c r="FT768" s="1"/>
      <c r="FU768" s="1"/>
      <c r="FV768" s="1"/>
      <c r="FW768" s="1"/>
      <c r="FX768" s="1"/>
      <c r="FY768" s="49"/>
      <c r="FZ768" s="49"/>
      <c r="GA768" s="49"/>
      <c r="GB768" s="49"/>
      <c r="GC768" s="49"/>
      <c r="GD768" s="49"/>
      <c r="GE768" s="49"/>
      <c r="GF768" s="49"/>
      <c r="GG768" s="49"/>
      <c r="GH768" s="49"/>
      <c r="GI768" s="49"/>
      <c r="GJ768" s="49"/>
      <c r="GK768" s="49"/>
      <c r="GL768" s="49"/>
      <c r="GM768" s="49"/>
      <c r="GN768" s="49"/>
      <c r="GO768" s="49"/>
      <c r="GP768" s="49"/>
      <c r="GQ768" s="49"/>
      <c r="GR768" s="49"/>
      <c r="GS768" s="49"/>
      <c r="GT768" s="49"/>
      <c r="GU768" s="49"/>
      <c r="GV768" s="49"/>
      <c r="GW768" s="49"/>
      <c r="GX768" s="49"/>
      <c r="GY768" s="49"/>
      <c r="GZ768" s="49"/>
      <c r="HA768" s="49"/>
      <c r="HB768" s="49"/>
      <c r="HC768" s="49"/>
      <c r="HD768" s="49"/>
      <c r="HE768" s="49"/>
      <c r="HF768" s="49"/>
      <c r="HG768" s="49"/>
      <c r="HH768" s="49"/>
      <c r="HI768" s="49"/>
      <c r="HJ768" s="49"/>
    </row>
    <row r="769" spans="1:218" ht="15.75" customHeight="1">
      <c r="A769" s="1"/>
      <c r="B769" s="1"/>
      <c r="C769" s="1"/>
      <c r="D769" s="1"/>
      <c r="E769" s="1"/>
      <c r="F769" s="1"/>
      <c r="G769" s="1"/>
      <c r="H769" s="1"/>
      <c r="I769" s="16"/>
      <c r="J769" s="1"/>
      <c r="K769" s="1"/>
      <c r="L769" s="1"/>
      <c r="M769" s="1"/>
      <c r="N769" s="16"/>
      <c r="O769" s="1"/>
      <c r="P769" s="1"/>
      <c r="Q769" s="1"/>
      <c r="R769" s="1"/>
      <c r="S769" s="16"/>
      <c r="T769" s="1"/>
      <c r="U769" s="1"/>
      <c r="V769" s="1"/>
      <c r="W769" s="1"/>
      <c r="X769" s="16"/>
      <c r="Y769" s="1"/>
      <c r="Z769" s="1"/>
      <c r="AA769" s="1"/>
      <c r="AB769" s="1"/>
      <c r="AC769" s="1"/>
      <c r="AD769" s="1"/>
      <c r="AE769" s="1"/>
      <c r="AF769" s="1"/>
      <c r="AG769" s="1"/>
      <c r="AH769" s="16"/>
      <c r="AI769" s="1"/>
      <c r="AJ769" s="1"/>
      <c r="AK769" s="1"/>
      <c r="AL769" s="1"/>
      <c r="AM769" s="16"/>
      <c r="AN769" s="1"/>
      <c r="AO769" s="1"/>
      <c r="AP769" s="1"/>
      <c r="AQ769" s="1"/>
      <c r="AR769" s="16"/>
      <c r="AS769" s="1"/>
      <c r="AT769" s="1"/>
      <c r="AU769" s="1"/>
      <c r="AV769" s="1"/>
      <c r="AW769" s="1"/>
      <c r="AX769" s="1"/>
      <c r="AY769" s="1"/>
      <c r="AZ769" s="1"/>
      <c r="BA769" s="1"/>
      <c r="BB769" s="16"/>
      <c r="BC769" s="1"/>
      <c r="BD769" s="1"/>
      <c r="BE769" s="1"/>
      <c r="BF769" s="1"/>
      <c r="BG769" s="16"/>
      <c r="BH769" s="1"/>
      <c r="BI769" s="1"/>
      <c r="BJ769" s="1"/>
      <c r="BK769" s="1"/>
      <c r="BL769" s="16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6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  <c r="FE769" s="1"/>
      <c r="FF769" s="1"/>
      <c r="FG769" s="1"/>
      <c r="FH769" s="1"/>
      <c r="FI769" s="1"/>
      <c r="FJ769" s="1"/>
      <c r="FK769" s="1"/>
      <c r="FL769" s="1"/>
      <c r="FM769" s="1"/>
      <c r="FN769" s="1"/>
      <c r="FO769" s="1"/>
      <c r="FP769" s="1"/>
      <c r="FQ769" s="1"/>
      <c r="FR769" s="1"/>
      <c r="FS769" s="1"/>
      <c r="FT769" s="1"/>
      <c r="FU769" s="1"/>
      <c r="FV769" s="1"/>
      <c r="FW769" s="1"/>
      <c r="FX769" s="1"/>
      <c r="FY769" s="49"/>
      <c r="FZ769" s="49"/>
      <c r="GA769" s="49"/>
      <c r="GB769" s="49"/>
      <c r="GC769" s="49"/>
      <c r="GD769" s="49"/>
      <c r="GE769" s="49"/>
      <c r="GF769" s="49"/>
      <c r="GG769" s="49"/>
      <c r="GH769" s="49"/>
      <c r="GI769" s="49"/>
      <c r="GJ769" s="49"/>
      <c r="GK769" s="49"/>
      <c r="GL769" s="49"/>
      <c r="GM769" s="49"/>
      <c r="GN769" s="49"/>
      <c r="GO769" s="49"/>
      <c r="GP769" s="49"/>
      <c r="GQ769" s="49"/>
      <c r="GR769" s="49"/>
      <c r="GS769" s="49"/>
      <c r="GT769" s="49"/>
      <c r="GU769" s="49"/>
      <c r="GV769" s="49"/>
      <c r="GW769" s="49"/>
      <c r="GX769" s="49"/>
      <c r="GY769" s="49"/>
      <c r="GZ769" s="49"/>
      <c r="HA769" s="49"/>
      <c r="HB769" s="49"/>
      <c r="HC769" s="49"/>
      <c r="HD769" s="49"/>
      <c r="HE769" s="49"/>
      <c r="HF769" s="49"/>
      <c r="HG769" s="49"/>
      <c r="HH769" s="49"/>
      <c r="HI769" s="49"/>
      <c r="HJ769" s="49"/>
    </row>
    <row r="770" spans="1:218" ht="15.75" customHeight="1">
      <c r="A770" s="1"/>
      <c r="B770" s="1"/>
      <c r="C770" s="1"/>
      <c r="D770" s="1"/>
      <c r="E770" s="1"/>
      <c r="F770" s="1"/>
      <c r="G770" s="1"/>
      <c r="H770" s="1"/>
      <c r="I770" s="16"/>
      <c r="J770" s="1"/>
      <c r="K770" s="1"/>
      <c r="L770" s="1"/>
      <c r="M770" s="1"/>
      <c r="N770" s="16"/>
      <c r="O770" s="1"/>
      <c r="P770" s="1"/>
      <c r="Q770" s="1"/>
      <c r="R770" s="1"/>
      <c r="S770" s="16"/>
      <c r="T770" s="1"/>
      <c r="U770" s="1"/>
      <c r="V770" s="1"/>
      <c r="W770" s="1"/>
      <c r="X770" s="16"/>
      <c r="Y770" s="1"/>
      <c r="Z770" s="1"/>
      <c r="AA770" s="1"/>
      <c r="AB770" s="1"/>
      <c r="AC770" s="1"/>
      <c r="AD770" s="1"/>
      <c r="AE770" s="1"/>
      <c r="AF770" s="1"/>
      <c r="AG770" s="1"/>
      <c r="AH770" s="16"/>
      <c r="AI770" s="1"/>
      <c r="AJ770" s="1"/>
      <c r="AK770" s="1"/>
      <c r="AL770" s="1"/>
      <c r="AM770" s="16"/>
      <c r="AN770" s="1"/>
      <c r="AO770" s="1"/>
      <c r="AP770" s="1"/>
      <c r="AQ770" s="1"/>
      <c r="AR770" s="16"/>
      <c r="AS770" s="1"/>
      <c r="AT770" s="1"/>
      <c r="AU770" s="1"/>
      <c r="AV770" s="1"/>
      <c r="AW770" s="1"/>
      <c r="AX770" s="1"/>
      <c r="AY770" s="1"/>
      <c r="AZ770" s="1"/>
      <c r="BA770" s="1"/>
      <c r="BB770" s="16"/>
      <c r="BC770" s="1"/>
      <c r="BD770" s="1"/>
      <c r="BE770" s="1"/>
      <c r="BF770" s="1"/>
      <c r="BG770" s="16"/>
      <c r="BH770" s="1"/>
      <c r="BI770" s="1"/>
      <c r="BJ770" s="1"/>
      <c r="BK770" s="1"/>
      <c r="BL770" s="16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6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  <c r="FE770" s="1"/>
      <c r="FF770" s="1"/>
      <c r="FG770" s="1"/>
      <c r="FH770" s="1"/>
      <c r="FI770" s="1"/>
      <c r="FJ770" s="1"/>
      <c r="FK770" s="1"/>
      <c r="FL770" s="1"/>
      <c r="FM770" s="1"/>
      <c r="FN770" s="1"/>
      <c r="FO770" s="1"/>
      <c r="FP770" s="1"/>
      <c r="FQ770" s="1"/>
      <c r="FR770" s="1"/>
      <c r="FS770" s="1"/>
      <c r="FT770" s="1"/>
      <c r="FU770" s="1"/>
      <c r="FV770" s="1"/>
      <c r="FW770" s="1"/>
      <c r="FX770" s="1"/>
      <c r="FY770" s="49"/>
      <c r="FZ770" s="49"/>
      <c r="GA770" s="49"/>
      <c r="GB770" s="49"/>
      <c r="GC770" s="49"/>
      <c r="GD770" s="49"/>
      <c r="GE770" s="49"/>
      <c r="GF770" s="49"/>
      <c r="GG770" s="49"/>
      <c r="GH770" s="49"/>
      <c r="GI770" s="49"/>
      <c r="GJ770" s="49"/>
      <c r="GK770" s="49"/>
      <c r="GL770" s="49"/>
      <c r="GM770" s="49"/>
      <c r="GN770" s="49"/>
      <c r="GO770" s="49"/>
      <c r="GP770" s="49"/>
      <c r="GQ770" s="49"/>
      <c r="GR770" s="49"/>
      <c r="GS770" s="49"/>
      <c r="GT770" s="49"/>
      <c r="GU770" s="49"/>
      <c r="GV770" s="49"/>
      <c r="GW770" s="49"/>
      <c r="GX770" s="49"/>
      <c r="GY770" s="49"/>
      <c r="GZ770" s="49"/>
      <c r="HA770" s="49"/>
      <c r="HB770" s="49"/>
      <c r="HC770" s="49"/>
      <c r="HD770" s="49"/>
      <c r="HE770" s="49"/>
      <c r="HF770" s="49"/>
      <c r="HG770" s="49"/>
      <c r="HH770" s="49"/>
      <c r="HI770" s="49"/>
      <c r="HJ770" s="49"/>
    </row>
    <row r="771" spans="1:218" ht="15.75" customHeight="1">
      <c r="A771" s="1"/>
      <c r="B771" s="1"/>
      <c r="C771" s="1"/>
      <c r="D771" s="1"/>
      <c r="E771" s="1"/>
      <c r="F771" s="1"/>
      <c r="G771" s="1"/>
      <c r="H771" s="1"/>
      <c r="I771" s="16"/>
      <c r="J771" s="1"/>
      <c r="K771" s="1"/>
      <c r="L771" s="1"/>
      <c r="M771" s="1"/>
      <c r="N771" s="16"/>
      <c r="O771" s="1"/>
      <c r="P771" s="1"/>
      <c r="Q771" s="1"/>
      <c r="R771" s="1"/>
      <c r="S771" s="16"/>
      <c r="T771" s="1"/>
      <c r="U771" s="1"/>
      <c r="V771" s="1"/>
      <c r="W771" s="1"/>
      <c r="X771" s="16"/>
      <c r="Y771" s="1"/>
      <c r="Z771" s="1"/>
      <c r="AA771" s="1"/>
      <c r="AB771" s="1"/>
      <c r="AC771" s="1"/>
      <c r="AD771" s="1"/>
      <c r="AE771" s="1"/>
      <c r="AF771" s="1"/>
      <c r="AG771" s="1"/>
      <c r="AH771" s="16"/>
      <c r="AI771" s="1"/>
      <c r="AJ771" s="1"/>
      <c r="AK771" s="1"/>
      <c r="AL771" s="1"/>
      <c r="AM771" s="16"/>
      <c r="AN771" s="1"/>
      <c r="AO771" s="1"/>
      <c r="AP771" s="1"/>
      <c r="AQ771" s="1"/>
      <c r="AR771" s="16"/>
      <c r="AS771" s="1"/>
      <c r="AT771" s="1"/>
      <c r="AU771" s="1"/>
      <c r="AV771" s="1"/>
      <c r="AW771" s="1"/>
      <c r="AX771" s="1"/>
      <c r="AY771" s="1"/>
      <c r="AZ771" s="1"/>
      <c r="BA771" s="1"/>
      <c r="BB771" s="16"/>
      <c r="BC771" s="1"/>
      <c r="BD771" s="1"/>
      <c r="BE771" s="1"/>
      <c r="BF771" s="1"/>
      <c r="BG771" s="16"/>
      <c r="BH771" s="1"/>
      <c r="BI771" s="1"/>
      <c r="BJ771" s="1"/>
      <c r="BK771" s="1"/>
      <c r="BL771" s="16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6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  <c r="FE771" s="1"/>
      <c r="FF771" s="1"/>
      <c r="FG771" s="1"/>
      <c r="FH771" s="1"/>
      <c r="FI771" s="1"/>
      <c r="FJ771" s="1"/>
      <c r="FK771" s="1"/>
      <c r="FL771" s="1"/>
      <c r="FM771" s="1"/>
      <c r="FN771" s="1"/>
      <c r="FO771" s="1"/>
      <c r="FP771" s="1"/>
      <c r="FQ771" s="1"/>
      <c r="FR771" s="1"/>
      <c r="FS771" s="1"/>
      <c r="FT771" s="1"/>
      <c r="FU771" s="1"/>
      <c r="FV771" s="1"/>
      <c r="FW771" s="1"/>
      <c r="FX771" s="1"/>
      <c r="FY771" s="49"/>
      <c r="FZ771" s="49"/>
      <c r="GA771" s="49"/>
      <c r="GB771" s="49"/>
      <c r="GC771" s="49"/>
      <c r="GD771" s="49"/>
      <c r="GE771" s="49"/>
      <c r="GF771" s="49"/>
      <c r="GG771" s="49"/>
      <c r="GH771" s="49"/>
      <c r="GI771" s="49"/>
      <c r="GJ771" s="49"/>
      <c r="GK771" s="49"/>
      <c r="GL771" s="49"/>
      <c r="GM771" s="49"/>
      <c r="GN771" s="49"/>
      <c r="GO771" s="49"/>
      <c r="GP771" s="49"/>
      <c r="GQ771" s="49"/>
      <c r="GR771" s="49"/>
      <c r="GS771" s="49"/>
      <c r="GT771" s="49"/>
      <c r="GU771" s="49"/>
      <c r="GV771" s="49"/>
      <c r="GW771" s="49"/>
      <c r="GX771" s="49"/>
      <c r="GY771" s="49"/>
      <c r="GZ771" s="49"/>
      <c r="HA771" s="49"/>
      <c r="HB771" s="49"/>
      <c r="HC771" s="49"/>
      <c r="HD771" s="49"/>
      <c r="HE771" s="49"/>
      <c r="HF771" s="49"/>
      <c r="HG771" s="49"/>
      <c r="HH771" s="49"/>
      <c r="HI771" s="49"/>
      <c r="HJ771" s="49"/>
    </row>
    <row r="772" spans="1:218" ht="15.75" customHeight="1">
      <c r="A772" s="1"/>
      <c r="B772" s="1"/>
      <c r="C772" s="1"/>
      <c r="D772" s="1"/>
      <c r="E772" s="1"/>
      <c r="F772" s="1"/>
      <c r="G772" s="1"/>
      <c r="H772" s="1"/>
      <c r="I772" s="16"/>
      <c r="J772" s="1"/>
      <c r="K772" s="1"/>
      <c r="L772" s="1"/>
      <c r="M772" s="1"/>
      <c r="N772" s="16"/>
      <c r="O772" s="1"/>
      <c r="P772" s="1"/>
      <c r="Q772" s="1"/>
      <c r="R772" s="1"/>
      <c r="S772" s="16"/>
      <c r="T772" s="1"/>
      <c r="U772" s="1"/>
      <c r="V772" s="1"/>
      <c r="W772" s="1"/>
      <c r="X772" s="16"/>
      <c r="Y772" s="1"/>
      <c r="Z772" s="1"/>
      <c r="AA772" s="1"/>
      <c r="AB772" s="1"/>
      <c r="AC772" s="1"/>
      <c r="AD772" s="1"/>
      <c r="AE772" s="1"/>
      <c r="AF772" s="1"/>
      <c r="AG772" s="1"/>
      <c r="AH772" s="16"/>
      <c r="AI772" s="1"/>
      <c r="AJ772" s="1"/>
      <c r="AK772" s="1"/>
      <c r="AL772" s="1"/>
      <c r="AM772" s="16"/>
      <c r="AN772" s="1"/>
      <c r="AO772" s="1"/>
      <c r="AP772" s="1"/>
      <c r="AQ772" s="1"/>
      <c r="AR772" s="16"/>
      <c r="AS772" s="1"/>
      <c r="AT772" s="1"/>
      <c r="AU772" s="1"/>
      <c r="AV772" s="1"/>
      <c r="AW772" s="1"/>
      <c r="AX772" s="1"/>
      <c r="AY772" s="1"/>
      <c r="AZ772" s="1"/>
      <c r="BA772" s="1"/>
      <c r="BB772" s="16"/>
      <c r="BC772" s="1"/>
      <c r="BD772" s="1"/>
      <c r="BE772" s="1"/>
      <c r="BF772" s="1"/>
      <c r="BG772" s="16"/>
      <c r="BH772" s="1"/>
      <c r="BI772" s="1"/>
      <c r="BJ772" s="1"/>
      <c r="BK772" s="1"/>
      <c r="BL772" s="16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6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  <c r="FE772" s="1"/>
      <c r="FF772" s="1"/>
      <c r="FG772" s="1"/>
      <c r="FH772" s="1"/>
      <c r="FI772" s="1"/>
      <c r="FJ772" s="1"/>
      <c r="FK772" s="1"/>
      <c r="FL772" s="1"/>
      <c r="FM772" s="1"/>
      <c r="FN772" s="1"/>
      <c r="FO772" s="1"/>
      <c r="FP772" s="1"/>
      <c r="FQ772" s="1"/>
      <c r="FR772" s="1"/>
      <c r="FS772" s="1"/>
      <c r="FT772" s="1"/>
      <c r="FU772" s="1"/>
      <c r="FV772" s="1"/>
      <c r="FW772" s="1"/>
      <c r="FX772" s="1"/>
      <c r="FY772" s="49"/>
      <c r="FZ772" s="49"/>
      <c r="GA772" s="49"/>
      <c r="GB772" s="49"/>
      <c r="GC772" s="49"/>
      <c r="GD772" s="49"/>
      <c r="GE772" s="49"/>
      <c r="GF772" s="49"/>
      <c r="GG772" s="49"/>
      <c r="GH772" s="49"/>
      <c r="GI772" s="49"/>
      <c r="GJ772" s="49"/>
      <c r="GK772" s="49"/>
      <c r="GL772" s="49"/>
      <c r="GM772" s="49"/>
      <c r="GN772" s="49"/>
      <c r="GO772" s="49"/>
      <c r="GP772" s="49"/>
      <c r="GQ772" s="49"/>
      <c r="GR772" s="49"/>
      <c r="GS772" s="49"/>
      <c r="GT772" s="49"/>
      <c r="GU772" s="49"/>
      <c r="GV772" s="49"/>
      <c r="GW772" s="49"/>
      <c r="GX772" s="49"/>
      <c r="GY772" s="49"/>
      <c r="GZ772" s="49"/>
      <c r="HA772" s="49"/>
      <c r="HB772" s="49"/>
      <c r="HC772" s="49"/>
      <c r="HD772" s="49"/>
      <c r="HE772" s="49"/>
      <c r="HF772" s="49"/>
      <c r="HG772" s="49"/>
      <c r="HH772" s="49"/>
      <c r="HI772" s="49"/>
      <c r="HJ772" s="49"/>
    </row>
    <row r="773" spans="1:218" ht="15.75" customHeight="1">
      <c r="A773" s="1"/>
      <c r="B773" s="1"/>
      <c r="C773" s="1"/>
      <c r="D773" s="1"/>
      <c r="E773" s="1"/>
      <c r="F773" s="1"/>
      <c r="G773" s="1"/>
      <c r="H773" s="1"/>
      <c r="I773" s="16"/>
      <c r="J773" s="1"/>
      <c r="K773" s="1"/>
      <c r="L773" s="1"/>
      <c r="M773" s="1"/>
      <c r="N773" s="16"/>
      <c r="O773" s="1"/>
      <c r="P773" s="1"/>
      <c r="Q773" s="1"/>
      <c r="R773" s="1"/>
      <c r="S773" s="16"/>
      <c r="T773" s="1"/>
      <c r="U773" s="1"/>
      <c r="V773" s="1"/>
      <c r="W773" s="1"/>
      <c r="X773" s="16"/>
      <c r="Y773" s="1"/>
      <c r="Z773" s="1"/>
      <c r="AA773" s="1"/>
      <c r="AB773" s="1"/>
      <c r="AC773" s="1"/>
      <c r="AD773" s="1"/>
      <c r="AE773" s="1"/>
      <c r="AF773" s="1"/>
      <c r="AG773" s="1"/>
      <c r="AH773" s="16"/>
      <c r="AI773" s="1"/>
      <c r="AJ773" s="1"/>
      <c r="AK773" s="1"/>
      <c r="AL773" s="1"/>
      <c r="AM773" s="16"/>
      <c r="AN773" s="1"/>
      <c r="AO773" s="1"/>
      <c r="AP773" s="1"/>
      <c r="AQ773" s="1"/>
      <c r="AR773" s="16"/>
      <c r="AS773" s="1"/>
      <c r="AT773" s="1"/>
      <c r="AU773" s="1"/>
      <c r="AV773" s="1"/>
      <c r="AW773" s="1"/>
      <c r="AX773" s="1"/>
      <c r="AY773" s="1"/>
      <c r="AZ773" s="1"/>
      <c r="BA773" s="1"/>
      <c r="BB773" s="16"/>
      <c r="BC773" s="1"/>
      <c r="BD773" s="1"/>
      <c r="BE773" s="1"/>
      <c r="BF773" s="1"/>
      <c r="BG773" s="16"/>
      <c r="BH773" s="1"/>
      <c r="BI773" s="1"/>
      <c r="BJ773" s="1"/>
      <c r="BK773" s="1"/>
      <c r="BL773" s="16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6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  <c r="FE773" s="1"/>
      <c r="FF773" s="1"/>
      <c r="FG773" s="1"/>
      <c r="FH773" s="1"/>
      <c r="FI773" s="1"/>
      <c r="FJ773" s="1"/>
      <c r="FK773" s="1"/>
      <c r="FL773" s="1"/>
      <c r="FM773" s="1"/>
      <c r="FN773" s="1"/>
      <c r="FO773" s="1"/>
      <c r="FP773" s="1"/>
      <c r="FQ773" s="1"/>
      <c r="FR773" s="1"/>
      <c r="FS773" s="1"/>
      <c r="FT773" s="1"/>
      <c r="FU773" s="1"/>
      <c r="FV773" s="1"/>
      <c r="FW773" s="1"/>
      <c r="FX773" s="1"/>
      <c r="FY773" s="49"/>
      <c r="FZ773" s="49"/>
      <c r="GA773" s="49"/>
      <c r="GB773" s="49"/>
      <c r="GC773" s="49"/>
      <c r="GD773" s="49"/>
      <c r="GE773" s="49"/>
      <c r="GF773" s="49"/>
      <c r="GG773" s="49"/>
      <c r="GH773" s="49"/>
      <c r="GI773" s="49"/>
      <c r="GJ773" s="49"/>
      <c r="GK773" s="49"/>
      <c r="GL773" s="49"/>
      <c r="GM773" s="49"/>
      <c r="GN773" s="49"/>
      <c r="GO773" s="49"/>
      <c r="GP773" s="49"/>
      <c r="GQ773" s="49"/>
      <c r="GR773" s="49"/>
      <c r="GS773" s="49"/>
      <c r="GT773" s="49"/>
      <c r="GU773" s="49"/>
      <c r="GV773" s="49"/>
      <c r="GW773" s="49"/>
      <c r="GX773" s="49"/>
      <c r="GY773" s="49"/>
      <c r="GZ773" s="49"/>
      <c r="HA773" s="49"/>
      <c r="HB773" s="49"/>
      <c r="HC773" s="49"/>
      <c r="HD773" s="49"/>
      <c r="HE773" s="49"/>
      <c r="HF773" s="49"/>
      <c r="HG773" s="49"/>
      <c r="HH773" s="49"/>
      <c r="HI773" s="49"/>
      <c r="HJ773" s="49"/>
    </row>
    <row r="774" spans="1:218" ht="15.75" customHeight="1">
      <c r="A774" s="1"/>
      <c r="B774" s="1"/>
      <c r="C774" s="1"/>
      <c r="D774" s="1"/>
      <c r="E774" s="1"/>
      <c r="F774" s="1"/>
      <c r="G774" s="1"/>
      <c r="H774" s="1"/>
      <c r="I774" s="16"/>
      <c r="J774" s="1"/>
      <c r="K774" s="1"/>
      <c r="L774" s="1"/>
      <c r="M774" s="1"/>
      <c r="N774" s="16"/>
      <c r="O774" s="1"/>
      <c r="P774" s="1"/>
      <c r="Q774" s="1"/>
      <c r="R774" s="1"/>
      <c r="S774" s="16"/>
      <c r="T774" s="1"/>
      <c r="U774" s="1"/>
      <c r="V774" s="1"/>
      <c r="W774" s="1"/>
      <c r="X774" s="16"/>
      <c r="Y774" s="1"/>
      <c r="Z774" s="1"/>
      <c r="AA774" s="1"/>
      <c r="AB774" s="1"/>
      <c r="AC774" s="1"/>
      <c r="AD774" s="1"/>
      <c r="AE774" s="1"/>
      <c r="AF774" s="1"/>
      <c r="AG774" s="1"/>
      <c r="AH774" s="16"/>
      <c r="AI774" s="1"/>
      <c r="AJ774" s="1"/>
      <c r="AK774" s="1"/>
      <c r="AL774" s="1"/>
      <c r="AM774" s="16"/>
      <c r="AN774" s="1"/>
      <c r="AO774" s="1"/>
      <c r="AP774" s="1"/>
      <c r="AQ774" s="1"/>
      <c r="AR774" s="16"/>
      <c r="AS774" s="1"/>
      <c r="AT774" s="1"/>
      <c r="AU774" s="1"/>
      <c r="AV774" s="1"/>
      <c r="AW774" s="1"/>
      <c r="AX774" s="1"/>
      <c r="AY774" s="1"/>
      <c r="AZ774" s="1"/>
      <c r="BA774" s="1"/>
      <c r="BB774" s="16"/>
      <c r="BC774" s="1"/>
      <c r="BD774" s="1"/>
      <c r="BE774" s="1"/>
      <c r="BF774" s="1"/>
      <c r="BG774" s="16"/>
      <c r="BH774" s="1"/>
      <c r="BI774" s="1"/>
      <c r="BJ774" s="1"/>
      <c r="BK774" s="1"/>
      <c r="BL774" s="16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6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  <c r="FE774" s="1"/>
      <c r="FF774" s="1"/>
      <c r="FG774" s="1"/>
      <c r="FH774" s="1"/>
      <c r="FI774" s="1"/>
      <c r="FJ774" s="1"/>
      <c r="FK774" s="1"/>
      <c r="FL774" s="1"/>
      <c r="FM774" s="1"/>
      <c r="FN774" s="1"/>
      <c r="FO774" s="1"/>
      <c r="FP774" s="1"/>
      <c r="FQ774" s="1"/>
      <c r="FR774" s="1"/>
      <c r="FS774" s="1"/>
      <c r="FT774" s="1"/>
      <c r="FU774" s="1"/>
      <c r="FV774" s="1"/>
      <c r="FW774" s="1"/>
      <c r="FX774" s="1"/>
      <c r="FY774" s="49"/>
      <c r="FZ774" s="49"/>
      <c r="GA774" s="49"/>
      <c r="GB774" s="49"/>
      <c r="GC774" s="49"/>
      <c r="GD774" s="49"/>
      <c r="GE774" s="49"/>
      <c r="GF774" s="49"/>
      <c r="GG774" s="49"/>
      <c r="GH774" s="49"/>
      <c r="GI774" s="49"/>
      <c r="GJ774" s="49"/>
      <c r="GK774" s="49"/>
      <c r="GL774" s="49"/>
      <c r="GM774" s="49"/>
      <c r="GN774" s="49"/>
      <c r="GO774" s="49"/>
      <c r="GP774" s="49"/>
      <c r="GQ774" s="49"/>
      <c r="GR774" s="49"/>
      <c r="GS774" s="49"/>
      <c r="GT774" s="49"/>
      <c r="GU774" s="49"/>
      <c r="GV774" s="49"/>
      <c r="GW774" s="49"/>
      <c r="GX774" s="49"/>
      <c r="GY774" s="49"/>
      <c r="GZ774" s="49"/>
      <c r="HA774" s="49"/>
      <c r="HB774" s="49"/>
      <c r="HC774" s="49"/>
      <c r="HD774" s="49"/>
      <c r="HE774" s="49"/>
      <c r="HF774" s="49"/>
      <c r="HG774" s="49"/>
      <c r="HH774" s="49"/>
      <c r="HI774" s="49"/>
      <c r="HJ774" s="49"/>
    </row>
    <row r="775" spans="1:218" ht="15.75" customHeight="1">
      <c r="A775" s="1"/>
      <c r="B775" s="1"/>
      <c r="C775" s="1"/>
      <c r="D775" s="1"/>
      <c r="E775" s="1"/>
      <c r="F775" s="1"/>
      <c r="G775" s="1"/>
      <c r="H775" s="1"/>
      <c r="I775" s="16"/>
      <c r="J775" s="1"/>
      <c r="K775" s="1"/>
      <c r="L775" s="1"/>
      <c r="M775" s="1"/>
      <c r="N775" s="16"/>
      <c r="O775" s="1"/>
      <c r="P775" s="1"/>
      <c r="Q775" s="1"/>
      <c r="R775" s="1"/>
      <c r="S775" s="16"/>
      <c r="T775" s="1"/>
      <c r="U775" s="1"/>
      <c r="V775" s="1"/>
      <c r="W775" s="1"/>
      <c r="X775" s="16"/>
      <c r="Y775" s="1"/>
      <c r="Z775" s="1"/>
      <c r="AA775" s="1"/>
      <c r="AB775" s="1"/>
      <c r="AC775" s="1"/>
      <c r="AD775" s="1"/>
      <c r="AE775" s="1"/>
      <c r="AF775" s="1"/>
      <c r="AG775" s="1"/>
      <c r="AH775" s="16"/>
      <c r="AI775" s="1"/>
      <c r="AJ775" s="1"/>
      <c r="AK775" s="1"/>
      <c r="AL775" s="1"/>
      <c r="AM775" s="16"/>
      <c r="AN775" s="1"/>
      <c r="AO775" s="1"/>
      <c r="AP775" s="1"/>
      <c r="AQ775" s="1"/>
      <c r="AR775" s="16"/>
      <c r="AS775" s="1"/>
      <c r="AT775" s="1"/>
      <c r="AU775" s="1"/>
      <c r="AV775" s="1"/>
      <c r="AW775" s="1"/>
      <c r="AX775" s="1"/>
      <c r="AY775" s="1"/>
      <c r="AZ775" s="1"/>
      <c r="BA775" s="1"/>
      <c r="BB775" s="16"/>
      <c r="BC775" s="1"/>
      <c r="BD775" s="1"/>
      <c r="BE775" s="1"/>
      <c r="BF775" s="1"/>
      <c r="BG775" s="16"/>
      <c r="BH775" s="1"/>
      <c r="BI775" s="1"/>
      <c r="BJ775" s="1"/>
      <c r="BK775" s="1"/>
      <c r="BL775" s="16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6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  <c r="FE775" s="1"/>
      <c r="FF775" s="1"/>
      <c r="FG775" s="1"/>
      <c r="FH775" s="1"/>
      <c r="FI775" s="1"/>
      <c r="FJ775" s="1"/>
      <c r="FK775" s="1"/>
      <c r="FL775" s="1"/>
      <c r="FM775" s="1"/>
      <c r="FN775" s="1"/>
      <c r="FO775" s="1"/>
      <c r="FP775" s="1"/>
      <c r="FQ775" s="1"/>
      <c r="FR775" s="1"/>
      <c r="FS775" s="1"/>
      <c r="FT775" s="1"/>
      <c r="FU775" s="1"/>
      <c r="FV775" s="1"/>
      <c r="FW775" s="1"/>
      <c r="FX775" s="1"/>
      <c r="FY775" s="49"/>
      <c r="FZ775" s="49"/>
      <c r="GA775" s="49"/>
      <c r="GB775" s="49"/>
      <c r="GC775" s="49"/>
      <c r="GD775" s="49"/>
      <c r="GE775" s="49"/>
      <c r="GF775" s="49"/>
      <c r="GG775" s="49"/>
      <c r="GH775" s="49"/>
      <c r="GI775" s="49"/>
      <c r="GJ775" s="49"/>
      <c r="GK775" s="49"/>
      <c r="GL775" s="49"/>
      <c r="GM775" s="49"/>
      <c r="GN775" s="49"/>
      <c r="GO775" s="49"/>
      <c r="GP775" s="49"/>
      <c r="GQ775" s="49"/>
      <c r="GR775" s="49"/>
      <c r="GS775" s="49"/>
      <c r="GT775" s="49"/>
      <c r="GU775" s="49"/>
      <c r="GV775" s="49"/>
      <c r="GW775" s="49"/>
      <c r="GX775" s="49"/>
      <c r="GY775" s="49"/>
      <c r="GZ775" s="49"/>
      <c r="HA775" s="49"/>
      <c r="HB775" s="49"/>
      <c r="HC775" s="49"/>
      <c r="HD775" s="49"/>
      <c r="HE775" s="49"/>
      <c r="HF775" s="49"/>
      <c r="HG775" s="49"/>
      <c r="HH775" s="49"/>
      <c r="HI775" s="49"/>
      <c r="HJ775" s="49"/>
    </row>
    <row r="776" spans="1:218" ht="15.75" customHeight="1">
      <c r="A776" s="1"/>
      <c r="B776" s="1"/>
      <c r="C776" s="1"/>
      <c r="D776" s="1"/>
      <c r="E776" s="1"/>
      <c r="F776" s="1"/>
      <c r="G776" s="1"/>
      <c r="H776" s="1"/>
      <c r="I776" s="16"/>
      <c r="J776" s="1"/>
      <c r="K776" s="1"/>
      <c r="L776" s="1"/>
      <c r="M776" s="1"/>
      <c r="N776" s="16"/>
      <c r="O776" s="1"/>
      <c r="P776" s="1"/>
      <c r="Q776" s="1"/>
      <c r="R776" s="1"/>
      <c r="S776" s="16"/>
      <c r="T776" s="1"/>
      <c r="U776" s="1"/>
      <c r="V776" s="1"/>
      <c r="W776" s="1"/>
      <c r="X776" s="16"/>
      <c r="Y776" s="1"/>
      <c r="Z776" s="1"/>
      <c r="AA776" s="1"/>
      <c r="AB776" s="1"/>
      <c r="AC776" s="1"/>
      <c r="AD776" s="1"/>
      <c r="AE776" s="1"/>
      <c r="AF776" s="1"/>
      <c r="AG776" s="1"/>
      <c r="AH776" s="16"/>
      <c r="AI776" s="1"/>
      <c r="AJ776" s="1"/>
      <c r="AK776" s="1"/>
      <c r="AL776" s="1"/>
      <c r="AM776" s="16"/>
      <c r="AN776" s="1"/>
      <c r="AO776" s="1"/>
      <c r="AP776" s="1"/>
      <c r="AQ776" s="1"/>
      <c r="AR776" s="16"/>
      <c r="AS776" s="1"/>
      <c r="AT776" s="1"/>
      <c r="AU776" s="1"/>
      <c r="AV776" s="1"/>
      <c r="AW776" s="1"/>
      <c r="AX776" s="1"/>
      <c r="AY776" s="1"/>
      <c r="AZ776" s="1"/>
      <c r="BA776" s="1"/>
      <c r="BB776" s="16"/>
      <c r="BC776" s="1"/>
      <c r="BD776" s="1"/>
      <c r="BE776" s="1"/>
      <c r="BF776" s="1"/>
      <c r="BG776" s="16"/>
      <c r="BH776" s="1"/>
      <c r="BI776" s="1"/>
      <c r="BJ776" s="1"/>
      <c r="BK776" s="1"/>
      <c r="BL776" s="16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6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  <c r="FE776" s="1"/>
      <c r="FF776" s="1"/>
      <c r="FG776" s="1"/>
      <c r="FH776" s="1"/>
      <c r="FI776" s="1"/>
      <c r="FJ776" s="1"/>
      <c r="FK776" s="1"/>
      <c r="FL776" s="1"/>
      <c r="FM776" s="1"/>
      <c r="FN776" s="1"/>
      <c r="FO776" s="1"/>
      <c r="FP776" s="1"/>
      <c r="FQ776" s="1"/>
      <c r="FR776" s="1"/>
      <c r="FS776" s="1"/>
      <c r="FT776" s="1"/>
      <c r="FU776" s="1"/>
      <c r="FV776" s="1"/>
      <c r="FW776" s="1"/>
      <c r="FX776" s="1"/>
      <c r="FY776" s="49"/>
      <c r="FZ776" s="49"/>
      <c r="GA776" s="49"/>
      <c r="GB776" s="49"/>
      <c r="GC776" s="49"/>
      <c r="GD776" s="49"/>
      <c r="GE776" s="49"/>
      <c r="GF776" s="49"/>
      <c r="GG776" s="49"/>
      <c r="GH776" s="49"/>
      <c r="GI776" s="49"/>
      <c r="GJ776" s="49"/>
      <c r="GK776" s="49"/>
      <c r="GL776" s="49"/>
      <c r="GM776" s="49"/>
      <c r="GN776" s="49"/>
      <c r="GO776" s="49"/>
      <c r="GP776" s="49"/>
      <c r="GQ776" s="49"/>
      <c r="GR776" s="49"/>
      <c r="GS776" s="49"/>
      <c r="GT776" s="49"/>
      <c r="GU776" s="49"/>
      <c r="GV776" s="49"/>
      <c r="GW776" s="49"/>
      <c r="GX776" s="49"/>
      <c r="GY776" s="49"/>
      <c r="GZ776" s="49"/>
      <c r="HA776" s="49"/>
      <c r="HB776" s="49"/>
      <c r="HC776" s="49"/>
      <c r="HD776" s="49"/>
      <c r="HE776" s="49"/>
      <c r="HF776" s="49"/>
      <c r="HG776" s="49"/>
      <c r="HH776" s="49"/>
      <c r="HI776" s="49"/>
      <c r="HJ776" s="49"/>
    </row>
    <row r="777" spans="1:218" ht="15.75" customHeight="1">
      <c r="A777" s="1"/>
      <c r="B777" s="1"/>
      <c r="C777" s="1"/>
      <c r="D777" s="1"/>
      <c r="E777" s="1"/>
      <c r="F777" s="1"/>
      <c r="G777" s="1"/>
      <c r="H777" s="1"/>
      <c r="I777" s="16"/>
      <c r="J777" s="1"/>
      <c r="K777" s="1"/>
      <c r="L777" s="1"/>
      <c r="M777" s="1"/>
      <c r="N777" s="16"/>
      <c r="O777" s="1"/>
      <c r="P777" s="1"/>
      <c r="Q777" s="1"/>
      <c r="R777" s="1"/>
      <c r="S777" s="16"/>
      <c r="T777" s="1"/>
      <c r="U777" s="1"/>
      <c r="V777" s="1"/>
      <c r="W777" s="1"/>
      <c r="X777" s="16"/>
      <c r="Y777" s="1"/>
      <c r="Z777" s="1"/>
      <c r="AA777" s="1"/>
      <c r="AB777" s="1"/>
      <c r="AC777" s="1"/>
      <c r="AD777" s="1"/>
      <c r="AE777" s="1"/>
      <c r="AF777" s="1"/>
      <c r="AG777" s="1"/>
      <c r="AH777" s="16"/>
      <c r="AI777" s="1"/>
      <c r="AJ777" s="1"/>
      <c r="AK777" s="1"/>
      <c r="AL777" s="1"/>
      <c r="AM777" s="16"/>
      <c r="AN777" s="1"/>
      <c r="AO777" s="1"/>
      <c r="AP777" s="1"/>
      <c r="AQ777" s="1"/>
      <c r="AR777" s="16"/>
      <c r="AS777" s="1"/>
      <c r="AT777" s="1"/>
      <c r="AU777" s="1"/>
      <c r="AV777" s="1"/>
      <c r="AW777" s="1"/>
      <c r="AX777" s="1"/>
      <c r="AY777" s="1"/>
      <c r="AZ777" s="1"/>
      <c r="BA777" s="1"/>
      <c r="BB777" s="16"/>
      <c r="BC777" s="1"/>
      <c r="BD777" s="1"/>
      <c r="BE777" s="1"/>
      <c r="BF777" s="1"/>
      <c r="BG777" s="16"/>
      <c r="BH777" s="1"/>
      <c r="BI777" s="1"/>
      <c r="BJ777" s="1"/>
      <c r="BK777" s="1"/>
      <c r="BL777" s="16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6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  <c r="FE777" s="1"/>
      <c r="FF777" s="1"/>
      <c r="FG777" s="1"/>
      <c r="FH777" s="1"/>
      <c r="FI777" s="1"/>
      <c r="FJ777" s="1"/>
      <c r="FK777" s="1"/>
      <c r="FL777" s="1"/>
      <c r="FM777" s="1"/>
      <c r="FN777" s="1"/>
      <c r="FO777" s="1"/>
      <c r="FP777" s="1"/>
      <c r="FQ777" s="1"/>
      <c r="FR777" s="1"/>
      <c r="FS777" s="1"/>
      <c r="FT777" s="1"/>
      <c r="FU777" s="1"/>
      <c r="FV777" s="1"/>
      <c r="FW777" s="1"/>
      <c r="FX777" s="1"/>
      <c r="FY777" s="49"/>
      <c r="FZ777" s="49"/>
      <c r="GA777" s="49"/>
      <c r="GB777" s="49"/>
      <c r="GC777" s="49"/>
      <c r="GD777" s="49"/>
      <c r="GE777" s="49"/>
      <c r="GF777" s="49"/>
      <c r="GG777" s="49"/>
      <c r="GH777" s="49"/>
      <c r="GI777" s="49"/>
      <c r="GJ777" s="49"/>
      <c r="GK777" s="49"/>
      <c r="GL777" s="49"/>
      <c r="GM777" s="49"/>
      <c r="GN777" s="49"/>
      <c r="GO777" s="49"/>
      <c r="GP777" s="49"/>
      <c r="GQ777" s="49"/>
      <c r="GR777" s="49"/>
      <c r="GS777" s="49"/>
      <c r="GT777" s="49"/>
      <c r="GU777" s="49"/>
      <c r="GV777" s="49"/>
      <c r="GW777" s="49"/>
      <c r="GX777" s="49"/>
      <c r="GY777" s="49"/>
      <c r="GZ777" s="49"/>
      <c r="HA777" s="49"/>
      <c r="HB777" s="49"/>
      <c r="HC777" s="49"/>
      <c r="HD777" s="49"/>
      <c r="HE777" s="49"/>
      <c r="HF777" s="49"/>
      <c r="HG777" s="49"/>
      <c r="HH777" s="49"/>
      <c r="HI777" s="49"/>
      <c r="HJ777" s="49"/>
    </row>
    <row r="778" spans="1:218" ht="15.75" customHeight="1">
      <c r="A778" s="1"/>
      <c r="B778" s="1"/>
      <c r="C778" s="1"/>
      <c r="D778" s="1"/>
      <c r="E778" s="1"/>
      <c r="F778" s="1"/>
      <c r="G778" s="1"/>
      <c r="H778" s="1"/>
      <c r="I778" s="16"/>
      <c r="J778" s="1"/>
      <c r="K778" s="1"/>
      <c r="L778" s="1"/>
      <c r="M778" s="1"/>
      <c r="N778" s="16"/>
      <c r="O778" s="1"/>
      <c r="P778" s="1"/>
      <c r="Q778" s="1"/>
      <c r="R778" s="1"/>
      <c r="S778" s="16"/>
      <c r="T778" s="1"/>
      <c r="U778" s="1"/>
      <c r="V778" s="1"/>
      <c r="W778" s="1"/>
      <c r="X778" s="16"/>
      <c r="Y778" s="1"/>
      <c r="Z778" s="1"/>
      <c r="AA778" s="1"/>
      <c r="AB778" s="1"/>
      <c r="AC778" s="1"/>
      <c r="AD778" s="1"/>
      <c r="AE778" s="1"/>
      <c r="AF778" s="1"/>
      <c r="AG778" s="1"/>
      <c r="AH778" s="16"/>
      <c r="AI778" s="1"/>
      <c r="AJ778" s="1"/>
      <c r="AK778" s="1"/>
      <c r="AL778" s="1"/>
      <c r="AM778" s="16"/>
      <c r="AN778" s="1"/>
      <c r="AO778" s="1"/>
      <c r="AP778" s="1"/>
      <c r="AQ778" s="1"/>
      <c r="AR778" s="16"/>
      <c r="AS778" s="1"/>
      <c r="AT778" s="1"/>
      <c r="AU778" s="1"/>
      <c r="AV778" s="1"/>
      <c r="AW778" s="1"/>
      <c r="AX778" s="1"/>
      <c r="AY778" s="1"/>
      <c r="AZ778" s="1"/>
      <c r="BA778" s="1"/>
      <c r="BB778" s="16"/>
      <c r="BC778" s="1"/>
      <c r="BD778" s="1"/>
      <c r="BE778" s="1"/>
      <c r="BF778" s="1"/>
      <c r="BG778" s="16"/>
      <c r="BH778" s="1"/>
      <c r="BI778" s="1"/>
      <c r="BJ778" s="1"/>
      <c r="BK778" s="1"/>
      <c r="BL778" s="16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6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  <c r="FE778" s="1"/>
      <c r="FF778" s="1"/>
      <c r="FG778" s="1"/>
      <c r="FH778" s="1"/>
      <c r="FI778" s="1"/>
      <c r="FJ778" s="1"/>
      <c r="FK778" s="1"/>
      <c r="FL778" s="1"/>
      <c r="FM778" s="1"/>
      <c r="FN778" s="1"/>
      <c r="FO778" s="1"/>
      <c r="FP778" s="1"/>
      <c r="FQ778" s="1"/>
      <c r="FR778" s="1"/>
      <c r="FS778" s="1"/>
      <c r="FT778" s="1"/>
      <c r="FU778" s="1"/>
      <c r="FV778" s="1"/>
      <c r="FW778" s="1"/>
      <c r="FX778" s="1"/>
      <c r="FY778" s="49"/>
      <c r="FZ778" s="49"/>
      <c r="GA778" s="49"/>
      <c r="GB778" s="49"/>
      <c r="GC778" s="49"/>
      <c r="GD778" s="49"/>
      <c r="GE778" s="49"/>
      <c r="GF778" s="49"/>
      <c r="GG778" s="49"/>
      <c r="GH778" s="49"/>
      <c r="GI778" s="49"/>
      <c r="GJ778" s="49"/>
      <c r="GK778" s="49"/>
      <c r="GL778" s="49"/>
      <c r="GM778" s="49"/>
      <c r="GN778" s="49"/>
      <c r="GO778" s="49"/>
      <c r="GP778" s="49"/>
      <c r="GQ778" s="49"/>
      <c r="GR778" s="49"/>
      <c r="GS778" s="49"/>
      <c r="GT778" s="49"/>
      <c r="GU778" s="49"/>
      <c r="GV778" s="49"/>
      <c r="GW778" s="49"/>
      <c r="GX778" s="49"/>
      <c r="GY778" s="49"/>
      <c r="GZ778" s="49"/>
      <c r="HA778" s="49"/>
      <c r="HB778" s="49"/>
      <c r="HC778" s="49"/>
      <c r="HD778" s="49"/>
      <c r="HE778" s="49"/>
      <c r="HF778" s="49"/>
      <c r="HG778" s="49"/>
      <c r="HH778" s="49"/>
      <c r="HI778" s="49"/>
      <c r="HJ778" s="49"/>
    </row>
    <row r="779" spans="1:218" ht="15.75" customHeight="1">
      <c r="A779" s="1"/>
      <c r="B779" s="1"/>
      <c r="C779" s="1"/>
      <c r="D779" s="1"/>
      <c r="E779" s="1"/>
      <c r="F779" s="1"/>
      <c r="G779" s="1"/>
      <c r="H779" s="1"/>
      <c r="I779" s="16"/>
      <c r="J779" s="1"/>
      <c r="K779" s="1"/>
      <c r="L779" s="1"/>
      <c r="M779" s="1"/>
      <c r="N779" s="16"/>
      <c r="O779" s="1"/>
      <c r="P779" s="1"/>
      <c r="Q779" s="1"/>
      <c r="R779" s="1"/>
      <c r="S779" s="16"/>
      <c r="T779" s="1"/>
      <c r="U779" s="1"/>
      <c r="V779" s="1"/>
      <c r="W779" s="1"/>
      <c r="X779" s="16"/>
      <c r="Y779" s="1"/>
      <c r="Z779" s="1"/>
      <c r="AA779" s="1"/>
      <c r="AB779" s="1"/>
      <c r="AC779" s="1"/>
      <c r="AD779" s="1"/>
      <c r="AE779" s="1"/>
      <c r="AF779" s="1"/>
      <c r="AG779" s="1"/>
      <c r="AH779" s="16"/>
      <c r="AI779" s="1"/>
      <c r="AJ779" s="1"/>
      <c r="AK779" s="1"/>
      <c r="AL779" s="1"/>
      <c r="AM779" s="16"/>
      <c r="AN779" s="1"/>
      <c r="AO779" s="1"/>
      <c r="AP779" s="1"/>
      <c r="AQ779" s="1"/>
      <c r="AR779" s="16"/>
      <c r="AS779" s="1"/>
      <c r="AT779" s="1"/>
      <c r="AU779" s="1"/>
      <c r="AV779" s="1"/>
      <c r="AW779" s="1"/>
      <c r="AX779" s="1"/>
      <c r="AY779" s="1"/>
      <c r="AZ779" s="1"/>
      <c r="BA779" s="1"/>
      <c r="BB779" s="16"/>
      <c r="BC779" s="1"/>
      <c r="BD779" s="1"/>
      <c r="BE779" s="1"/>
      <c r="BF779" s="1"/>
      <c r="BG779" s="16"/>
      <c r="BH779" s="1"/>
      <c r="BI779" s="1"/>
      <c r="BJ779" s="1"/>
      <c r="BK779" s="1"/>
      <c r="BL779" s="16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6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  <c r="FE779" s="1"/>
      <c r="FF779" s="1"/>
      <c r="FG779" s="1"/>
      <c r="FH779" s="1"/>
      <c r="FI779" s="1"/>
      <c r="FJ779" s="1"/>
      <c r="FK779" s="1"/>
      <c r="FL779" s="1"/>
      <c r="FM779" s="1"/>
      <c r="FN779" s="1"/>
      <c r="FO779" s="1"/>
      <c r="FP779" s="1"/>
      <c r="FQ779" s="1"/>
      <c r="FR779" s="1"/>
      <c r="FS779" s="1"/>
      <c r="FT779" s="1"/>
      <c r="FU779" s="1"/>
      <c r="FV779" s="1"/>
      <c r="FW779" s="1"/>
      <c r="FX779" s="1"/>
      <c r="FY779" s="49"/>
      <c r="FZ779" s="49"/>
      <c r="GA779" s="49"/>
      <c r="GB779" s="49"/>
      <c r="GC779" s="49"/>
      <c r="GD779" s="49"/>
      <c r="GE779" s="49"/>
      <c r="GF779" s="49"/>
      <c r="GG779" s="49"/>
      <c r="GH779" s="49"/>
      <c r="GI779" s="49"/>
      <c r="GJ779" s="49"/>
      <c r="GK779" s="49"/>
      <c r="GL779" s="49"/>
      <c r="GM779" s="49"/>
      <c r="GN779" s="49"/>
      <c r="GO779" s="49"/>
      <c r="GP779" s="49"/>
      <c r="GQ779" s="49"/>
      <c r="GR779" s="49"/>
      <c r="GS779" s="49"/>
      <c r="GT779" s="49"/>
      <c r="GU779" s="49"/>
      <c r="GV779" s="49"/>
      <c r="GW779" s="49"/>
      <c r="GX779" s="49"/>
      <c r="GY779" s="49"/>
      <c r="GZ779" s="49"/>
      <c r="HA779" s="49"/>
      <c r="HB779" s="49"/>
      <c r="HC779" s="49"/>
      <c r="HD779" s="49"/>
      <c r="HE779" s="49"/>
      <c r="HF779" s="49"/>
      <c r="HG779" s="49"/>
      <c r="HH779" s="49"/>
      <c r="HI779" s="49"/>
      <c r="HJ779" s="49"/>
    </row>
    <row r="780" spans="1:218" ht="15.75" customHeight="1">
      <c r="A780" s="1"/>
      <c r="B780" s="1"/>
      <c r="C780" s="1"/>
      <c r="D780" s="1"/>
      <c r="E780" s="1"/>
      <c r="F780" s="1"/>
      <c r="G780" s="1"/>
      <c r="H780" s="1"/>
      <c r="I780" s="16"/>
      <c r="J780" s="1"/>
      <c r="K780" s="1"/>
      <c r="L780" s="1"/>
      <c r="M780" s="1"/>
      <c r="N780" s="16"/>
      <c r="O780" s="1"/>
      <c r="P780" s="1"/>
      <c r="Q780" s="1"/>
      <c r="R780" s="1"/>
      <c r="S780" s="16"/>
      <c r="T780" s="1"/>
      <c r="U780" s="1"/>
      <c r="V780" s="1"/>
      <c r="W780" s="1"/>
      <c r="X780" s="16"/>
      <c r="Y780" s="1"/>
      <c r="Z780" s="1"/>
      <c r="AA780" s="1"/>
      <c r="AB780" s="1"/>
      <c r="AC780" s="1"/>
      <c r="AD780" s="1"/>
      <c r="AE780" s="1"/>
      <c r="AF780" s="1"/>
      <c r="AG780" s="1"/>
      <c r="AH780" s="16"/>
      <c r="AI780" s="1"/>
      <c r="AJ780" s="1"/>
      <c r="AK780" s="1"/>
      <c r="AL780" s="1"/>
      <c r="AM780" s="16"/>
      <c r="AN780" s="1"/>
      <c r="AO780" s="1"/>
      <c r="AP780" s="1"/>
      <c r="AQ780" s="1"/>
      <c r="AR780" s="16"/>
      <c r="AS780" s="1"/>
      <c r="AT780" s="1"/>
      <c r="AU780" s="1"/>
      <c r="AV780" s="1"/>
      <c r="AW780" s="1"/>
      <c r="AX780" s="1"/>
      <c r="AY780" s="1"/>
      <c r="AZ780" s="1"/>
      <c r="BA780" s="1"/>
      <c r="BB780" s="16"/>
      <c r="BC780" s="1"/>
      <c r="BD780" s="1"/>
      <c r="BE780" s="1"/>
      <c r="BF780" s="1"/>
      <c r="BG780" s="16"/>
      <c r="BH780" s="1"/>
      <c r="BI780" s="1"/>
      <c r="BJ780" s="1"/>
      <c r="BK780" s="1"/>
      <c r="BL780" s="16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6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  <c r="FE780" s="1"/>
      <c r="FF780" s="1"/>
      <c r="FG780" s="1"/>
      <c r="FH780" s="1"/>
      <c r="FI780" s="1"/>
      <c r="FJ780" s="1"/>
      <c r="FK780" s="1"/>
      <c r="FL780" s="1"/>
      <c r="FM780" s="1"/>
      <c r="FN780" s="1"/>
      <c r="FO780" s="1"/>
      <c r="FP780" s="1"/>
      <c r="FQ780" s="1"/>
      <c r="FR780" s="1"/>
      <c r="FS780" s="1"/>
      <c r="FT780" s="1"/>
      <c r="FU780" s="1"/>
      <c r="FV780" s="1"/>
      <c r="FW780" s="1"/>
      <c r="FX780" s="1"/>
      <c r="FY780" s="49"/>
      <c r="FZ780" s="49"/>
      <c r="GA780" s="49"/>
      <c r="GB780" s="49"/>
      <c r="GC780" s="49"/>
      <c r="GD780" s="49"/>
      <c r="GE780" s="49"/>
      <c r="GF780" s="49"/>
      <c r="GG780" s="49"/>
      <c r="GH780" s="49"/>
      <c r="GI780" s="49"/>
      <c r="GJ780" s="49"/>
      <c r="GK780" s="49"/>
      <c r="GL780" s="49"/>
      <c r="GM780" s="49"/>
      <c r="GN780" s="49"/>
      <c r="GO780" s="49"/>
      <c r="GP780" s="49"/>
      <c r="GQ780" s="49"/>
      <c r="GR780" s="49"/>
      <c r="GS780" s="49"/>
      <c r="GT780" s="49"/>
      <c r="GU780" s="49"/>
      <c r="GV780" s="49"/>
      <c r="GW780" s="49"/>
      <c r="GX780" s="49"/>
      <c r="GY780" s="49"/>
      <c r="GZ780" s="49"/>
      <c r="HA780" s="49"/>
      <c r="HB780" s="49"/>
      <c r="HC780" s="49"/>
      <c r="HD780" s="49"/>
      <c r="HE780" s="49"/>
      <c r="HF780" s="49"/>
      <c r="HG780" s="49"/>
      <c r="HH780" s="49"/>
      <c r="HI780" s="49"/>
      <c r="HJ780" s="49"/>
    </row>
    <row r="781" spans="1:218" ht="15.75" customHeight="1">
      <c r="A781" s="1"/>
      <c r="B781" s="1"/>
      <c r="C781" s="1"/>
      <c r="D781" s="1"/>
      <c r="E781" s="1"/>
      <c r="F781" s="1"/>
      <c r="G781" s="1"/>
      <c r="H781" s="1"/>
      <c r="I781" s="16"/>
      <c r="J781" s="1"/>
      <c r="K781" s="1"/>
      <c r="L781" s="1"/>
      <c r="M781" s="1"/>
      <c r="N781" s="16"/>
      <c r="O781" s="1"/>
      <c r="P781" s="1"/>
      <c r="Q781" s="1"/>
      <c r="R781" s="1"/>
      <c r="S781" s="16"/>
      <c r="T781" s="1"/>
      <c r="U781" s="1"/>
      <c r="V781" s="1"/>
      <c r="W781" s="1"/>
      <c r="X781" s="16"/>
      <c r="Y781" s="1"/>
      <c r="Z781" s="1"/>
      <c r="AA781" s="1"/>
      <c r="AB781" s="1"/>
      <c r="AC781" s="1"/>
      <c r="AD781" s="1"/>
      <c r="AE781" s="1"/>
      <c r="AF781" s="1"/>
      <c r="AG781" s="1"/>
      <c r="AH781" s="16"/>
      <c r="AI781" s="1"/>
      <c r="AJ781" s="1"/>
      <c r="AK781" s="1"/>
      <c r="AL781" s="1"/>
      <c r="AM781" s="16"/>
      <c r="AN781" s="1"/>
      <c r="AO781" s="1"/>
      <c r="AP781" s="1"/>
      <c r="AQ781" s="1"/>
      <c r="AR781" s="16"/>
      <c r="AS781" s="1"/>
      <c r="AT781" s="1"/>
      <c r="AU781" s="1"/>
      <c r="AV781" s="1"/>
      <c r="AW781" s="1"/>
      <c r="AX781" s="1"/>
      <c r="AY781" s="1"/>
      <c r="AZ781" s="1"/>
      <c r="BA781" s="1"/>
      <c r="BB781" s="16"/>
      <c r="BC781" s="1"/>
      <c r="BD781" s="1"/>
      <c r="BE781" s="1"/>
      <c r="BF781" s="1"/>
      <c r="BG781" s="16"/>
      <c r="BH781" s="1"/>
      <c r="BI781" s="1"/>
      <c r="BJ781" s="1"/>
      <c r="BK781" s="1"/>
      <c r="BL781" s="16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6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  <c r="FE781" s="1"/>
      <c r="FF781" s="1"/>
      <c r="FG781" s="1"/>
      <c r="FH781" s="1"/>
      <c r="FI781" s="1"/>
      <c r="FJ781" s="1"/>
      <c r="FK781" s="1"/>
      <c r="FL781" s="1"/>
      <c r="FM781" s="1"/>
      <c r="FN781" s="1"/>
      <c r="FO781" s="1"/>
      <c r="FP781" s="1"/>
      <c r="FQ781" s="1"/>
      <c r="FR781" s="1"/>
      <c r="FS781" s="1"/>
      <c r="FT781" s="1"/>
      <c r="FU781" s="1"/>
      <c r="FV781" s="1"/>
      <c r="FW781" s="1"/>
      <c r="FX781" s="1"/>
      <c r="FY781" s="49"/>
      <c r="FZ781" s="49"/>
      <c r="GA781" s="49"/>
      <c r="GB781" s="49"/>
      <c r="GC781" s="49"/>
      <c r="GD781" s="49"/>
      <c r="GE781" s="49"/>
      <c r="GF781" s="49"/>
      <c r="GG781" s="49"/>
      <c r="GH781" s="49"/>
      <c r="GI781" s="49"/>
      <c r="GJ781" s="49"/>
      <c r="GK781" s="49"/>
      <c r="GL781" s="49"/>
      <c r="GM781" s="49"/>
      <c r="GN781" s="49"/>
      <c r="GO781" s="49"/>
      <c r="GP781" s="49"/>
      <c r="GQ781" s="49"/>
      <c r="GR781" s="49"/>
      <c r="GS781" s="49"/>
      <c r="GT781" s="49"/>
      <c r="GU781" s="49"/>
      <c r="GV781" s="49"/>
      <c r="GW781" s="49"/>
      <c r="GX781" s="49"/>
      <c r="GY781" s="49"/>
      <c r="GZ781" s="49"/>
      <c r="HA781" s="49"/>
      <c r="HB781" s="49"/>
      <c r="HC781" s="49"/>
      <c r="HD781" s="49"/>
      <c r="HE781" s="49"/>
      <c r="HF781" s="49"/>
      <c r="HG781" s="49"/>
      <c r="HH781" s="49"/>
      <c r="HI781" s="49"/>
      <c r="HJ781" s="49"/>
    </row>
    <row r="782" spans="1:218" ht="15.75" customHeight="1">
      <c r="A782" s="1"/>
      <c r="B782" s="1"/>
      <c r="C782" s="1"/>
      <c r="D782" s="1"/>
      <c r="E782" s="1"/>
      <c r="F782" s="1"/>
      <c r="G782" s="1"/>
      <c r="H782" s="1"/>
      <c r="I782" s="16"/>
      <c r="J782" s="1"/>
      <c r="K782" s="1"/>
      <c r="L782" s="1"/>
      <c r="M782" s="1"/>
      <c r="N782" s="16"/>
      <c r="O782" s="1"/>
      <c r="P782" s="1"/>
      <c r="Q782" s="1"/>
      <c r="R782" s="1"/>
      <c r="S782" s="16"/>
      <c r="T782" s="1"/>
      <c r="U782" s="1"/>
      <c r="V782" s="1"/>
      <c r="W782" s="1"/>
      <c r="X782" s="16"/>
      <c r="Y782" s="1"/>
      <c r="Z782" s="1"/>
      <c r="AA782" s="1"/>
      <c r="AB782" s="1"/>
      <c r="AC782" s="1"/>
      <c r="AD782" s="1"/>
      <c r="AE782" s="1"/>
      <c r="AF782" s="1"/>
      <c r="AG782" s="1"/>
      <c r="AH782" s="16"/>
      <c r="AI782" s="1"/>
      <c r="AJ782" s="1"/>
      <c r="AK782" s="1"/>
      <c r="AL782" s="1"/>
      <c r="AM782" s="16"/>
      <c r="AN782" s="1"/>
      <c r="AO782" s="1"/>
      <c r="AP782" s="1"/>
      <c r="AQ782" s="1"/>
      <c r="AR782" s="16"/>
      <c r="AS782" s="1"/>
      <c r="AT782" s="1"/>
      <c r="AU782" s="1"/>
      <c r="AV782" s="1"/>
      <c r="AW782" s="1"/>
      <c r="AX782" s="1"/>
      <c r="AY782" s="1"/>
      <c r="AZ782" s="1"/>
      <c r="BA782" s="1"/>
      <c r="BB782" s="16"/>
      <c r="BC782" s="1"/>
      <c r="BD782" s="1"/>
      <c r="BE782" s="1"/>
      <c r="BF782" s="1"/>
      <c r="BG782" s="16"/>
      <c r="BH782" s="1"/>
      <c r="BI782" s="1"/>
      <c r="BJ782" s="1"/>
      <c r="BK782" s="1"/>
      <c r="BL782" s="16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6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  <c r="FE782" s="1"/>
      <c r="FF782" s="1"/>
      <c r="FG782" s="1"/>
      <c r="FH782" s="1"/>
      <c r="FI782" s="1"/>
      <c r="FJ782" s="1"/>
      <c r="FK782" s="1"/>
      <c r="FL782" s="1"/>
      <c r="FM782" s="1"/>
      <c r="FN782" s="1"/>
      <c r="FO782" s="1"/>
      <c r="FP782" s="1"/>
      <c r="FQ782" s="1"/>
      <c r="FR782" s="1"/>
      <c r="FS782" s="1"/>
      <c r="FT782" s="1"/>
      <c r="FU782" s="1"/>
      <c r="FV782" s="1"/>
      <c r="FW782" s="1"/>
      <c r="FX782" s="1"/>
      <c r="FY782" s="49"/>
      <c r="FZ782" s="49"/>
      <c r="GA782" s="49"/>
      <c r="GB782" s="49"/>
      <c r="GC782" s="49"/>
      <c r="GD782" s="49"/>
      <c r="GE782" s="49"/>
      <c r="GF782" s="49"/>
      <c r="GG782" s="49"/>
      <c r="GH782" s="49"/>
      <c r="GI782" s="49"/>
      <c r="GJ782" s="49"/>
      <c r="GK782" s="49"/>
      <c r="GL782" s="49"/>
      <c r="GM782" s="49"/>
      <c r="GN782" s="49"/>
      <c r="GO782" s="49"/>
      <c r="GP782" s="49"/>
      <c r="GQ782" s="49"/>
      <c r="GR782" s="49"/>
      <c r="GS782" s="49"/>
      <c r="GT782" s="49"/>
      <c r="GU782" s="49"/>
      <c r="GV782" s="49"/>
      <c r="GW782" s="49"/>
      <c r="GX782" s="49"/>
      <c r="GY782" s="49"/>
      <c r="GZ782" s="49"/>
      <c r="HA782" s="49"/>
      <c r="HB782" s="49"/>
      <c r="HC782" s="49"/>
      <c r="HD782" s="49"/>
      <c r="HE782" s="49"/>
      <c r="HF782" s="49"/>
      <c r="HG782" s="49"/>
      <c r="HH782" s="49"/>
      <c r="HI782" s="49"/>
      <c r="HJ782" s="49"/>
    </row>
    <row r="783" spans="1:218" ht="15.75" customHeight="1">
      <c r="A783" s="1"/>
      <c r="B783" s="1"/>
      <c r="C783" s="1"/>
      <c r="D783" s="1"/>
      <c r="E783" s="1"/>
      <c r="F783" s="1"/>
      <c r="G783" s="1"/>
      <c r="H783" s="1"/>
      <c r="I783" s="16"/>
      <c r="J783" s="1"/>
      <c r="K783" s="1"/>
      <c r="L783" s="1"/>
      <c r="M783" s="1"/>
      <c r="N783" s="16"/>
      <c r="O783" s="1"/>
      <c r="P783" s="1"/>
      <c r="Q783" s="1"/>
      <c r="R783" s="1"/>
      <c r="S783" s="16"/>
      <c r="T783" s="1"/>
      <c r="U783" s="1"/>
      <c r="V783" s="1"/>
      <c r="W783" s="1"/>
      <c r="X783" s="16"/>
      <c r="Y783" s="1"/>
      <c r="Z783" s="1"/>
      <c r="AA783" s="1"/>
      <c r="AB783" s="1"/>
      <c r="AC783" s="1"/>
      <c r="AD783" s="1"/>
      <c r="AE783" s="1"/>
      <c r="AF783" s="1"/>
      <c r="AG783" s="1"/>
      <c r="AH783" s="16"/>
      <c r="AI783" s="1"/>
      <c r="AJ783" s="1"/>
      <c r="AK783" s="1"/>
      <c r="AL783" s="1"/>
      <c r="AM783" s="16"/>
      <c r="AN783" s="1"/>
      <c r="AO783" s="1"/>
      <c r="AP783" s="1"/>
      <c r="AQ783" s="1"/>
      <c r="AR783" s="16"/>
      <c r="AS783" s="1"/>
      <c r="AT783" s="1"/>
      <c r="AU783" s="1"/>
      <c r="AV783" s="1"/>
      <c r="AW783" s="1"/>
      <c r="AX783" s="1"/>
      <c r="AY783" s="1"/>
      <c r="AZ783" s="1"/>
      <c r="BA783" s="1"/>
      <c r="BB783" s="16"/>
      <c r="BC783" s="1"/>
      <c r="BD783" s="1"/>
      <c r="BE783" s="1"/>
      <c r="BF783" s="1"/>
      <c r="BG783" s="16"/>
      <c r="BH783" s="1"/>
      <c r="BI783" s="1"/>
      <c r="BJ783" s="1"/>
      <c r="BK783" s="1"/>
      <c r="BL783" s="16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6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  <c r="FE783" s="1"/>
      <c r="FF783" s="1"/>
      <c r="FG783" s="1"/>
      <c r="FH783" s="1"/>
      <c r="FI783" s="1"/>
      <c r="FJ783" s="1"/>
      <c r="FK783" s="1"/>
      <c r="FL783" s="1"/>
      <c r="FM783" s="1"/>
      <c r="FN783" s="1"/>
      <c r="FO783" s="1"/>
      <c r="FP783" s="1"/>
      <c r="FQ783" s="1"/>
      <c r="FR783" s="1"/>
      <c r="FS783" s="1"/>
      <c r="FT783" s="1"/>
      <c r="FU783" s="1"/>
      <c r="FV783" s="1"/>
      <c r="FW783" s="1"/>
      <c r="FX783" s="1"/>
      <c r="FY783" s="49"/>
      <c r="FZ783" s="49"/>
      <c r="GA783" s="49"/>
      <c r="GB783" s="49"/>
      <c r="GC783" s="49"/>
      <c r="GD783" s="49"/>
      <c r="GE783" s="49"/>
      <c r="GF783" s="49"/>
      <c r="GG783" s="49"/>
      <c r="GH783" s="49"/>
      <c r="GI783" s="49"/>
      <c r="GJ783" s="49"/>
      <c r="GK783" s="49"/>
      <c r="GL783" s="49"/>
      <c r="GM783" s="49"/>
      <c r="GN783" s="49"/>
      <c r="GO783" s="49"/>
      <c r="GP783" s="49"/>
      <c r="GQ783" s="49"/>
      <c r="GR783" s="49"/>
      <c r="GS783" s="49"/>
      <c r="GT783" s="49"/>
      <c r="GU783" s="49"/>
      <c r="GV783" s="49"/>
      <c r="GW783" s="49"/>
      <c r="GX783" s="49"/>
      <c r="GY783" s="49"/>
      <c r="GZ783" s="49"/>
      <c r="HA783" s="49"/>
      <c r="HB783" s="49"/>
      <c r="HC783" s="49"/>
      <c r="HD783" s="49"/>
      <c r="HE783" s="49"/>
      <c r="HF783" s="49"/>
      <c r="HG783" s="49"/>
      <c r="HH783" s="49"/>
      <c r="HI783" s="49"/>
      <c r="HJ783" s="49"/>
    </row>
    <row r="784" spans="1:218" ht="15.75" customHeight="1">
      <c r="A784" s="1"/>
      <c r="B784" s="1"/>
      <c r="C784" s="1"/>
      <c r="D784" s="1"/>
      <c r="E784" s="1"/>
      <c r="F784" s="1"/>
      <c r="G784" s="1"/>
      <c r="H784" s="1"/>
      <c r="I784" s="16"/>
      <c r="J784" s="1"/>
      <c r="K784" s="1"/>
      <c r="L784" s="1"/>
      <c r="M784" s="1"/>
      <c r="N784" s="16"/>
      <c r="O784" s="1"/>
      <c r="P784" s="1"/>
      <c r="Q784" s="1"/>
      <c r="R784" s="1"/>
      <c r="S784" s="16"/>
      <c r="T784" s="1"/>
      <c r="U784" s="1"/>
      <c r="V784" s="1"/>
      <c r="W784" s="1"/>
      <c r="X784" s="16"/>
      <c r="Y784" s="1"/>
      <c r="Z784" s="1"/>
      <c r="AA784" s="1"/>
      <c r="AB784" s="1"/>
      <c r="AC784" s="1"/>
      <c r="AD784" s="1"/>
      <c r="AE784" s="1"/>
      <c r="AF784" s="1"/>
      <c r="AG784" s="1"/>
      <c r="AH784" s="16"/>
      <c r="AI784" s="1"/>
      <c r="AJ784" s="1"/>
      <c r="AK784" s="1"/>
      <c r="AL784" s="1"/>
      <c r="AM784" s="16"/>
      <c r="AN784" s="1"/>
      <c r="AO784" s="1"/>
      <c r="AP784" s="1"/>
      <c r="AQ784" s="1"/>
      <c r="AR784" s="16"/>
      <c r="AS784" s="1"/>
      <c r="AT784" s="1"/>
      <c r="AU784" s="1"/>
      <c r="AV784" s="1"/>
      <c r="AW784" s="1"/>
      <c r="AX784" s="1"/>
      <c r="AY784" s="1"/>
      <c r="AZ784" s="1"/>
      <c r="BA784" s="1"/>
      <c r="BB784" s="16"/>
      <c r="BC784" s="1"/>
      <c r="BD784" s="1"/>
      <c r="BE784" s="1"/>
      <c r="BF784" s="1"/>
      <c r="BG784" s="16"/>
      <c r="BH784" s="1"/>
      <c r="BI784" s="1"/>
      <c r="BJ784" s="1"/>
      <c r="BK784" s="1"/>
      <c r="BL784" s="16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6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  <c r="FE784" s="1"/>
      <c r="FF784" s="1"/>
      <c r="FG784" s="1"/>
      <c r="FH784" s="1"/>
      <c r="FI784" s="1"/>
      <c r="FJ784" s="1"/>
      <c r="FK784" s="1"/>
      <c r="FL784" s="1"/>
      <c r="FM784" s="1"/>
      <c r="FN784" s="1"/>
      <c r="FO784" s="1"/>
      <c r="FP784" s="1"/>
      <c r="FQ784" s="1"/>
      <c r="FR784" s="1"/>
      <c r="FS784" s="1"/>
      <c r="FT784" s="1"/>
      <c r="FU784" s="1"/>
      <c r="FV784" s="1"/>
      <c r="FW784" s="1"/>
      <c r="FX784" s="1"/>
      <c r="FY784" s="49"/>
      <c r="FZ784" s="49"/>
      <c r="GA784" s="49"/>
      <c r="GB784" s="49"/>
      <c r="GC784" s="49"/>
      <c r="GD784" s="49"/>
      <c r="GE784" s="49"/>
      <c r="GF784" s="49"/>
      <c r="GG784" s="49"/>
      <c r="GH784" s="49"/>
      <c r="GI784" s="49"/>
      <c r="GJ784" s="49"/>
      <c r="GK784" s="49"/>
      <c r="GL784" s="49"/>
      <c r="GM784" s="49"/>
      <c r="GN784" s="49"/>
      <c r="GO784" s="49"/>
      <c r="GP784" s="49"/>
      <c r="GQ784" s="49"/>
      <c r="GR784" s="49"/>
      <c r="GS784" s="49"/>
      <c r="GT784" s="49"/>
      <c r="GU784" s="49"/>
      <c r="GV784" s="49"/>
      <c r="GW784" s="49"/>
      <c r="GX784" s="49"/>
      <c r="GY784" s="49"/>
      <c r="GZ784" s="49"/>
      <c r="HA784" s="49"/>
      <c r="HB784" s="49"/>
      <c r="HC784" s="49"/>
      <c r="HD784" s="49"/>
      <c r="HE784" s="49"/>
      <c r="HF784" s="49"/>
      <c r="HG784" s="49"/>
      <c r="HH784" s="49"/>
      <c r="HI784" s="49"/>
      <c r="HJ784" s="49"/>
    </row>
    <row r="785" spans="1:218" ht="15.75" customHeight="1">
      <c r="A785" s="1"/>
      <c r="B785" s="1"/>
      <c r="C785" s="1"/>
      <c r="D785" s="1"/>
      <c r="E785" s="1"/>
      <c r="F785" s="1"/>
      <c r="G785" s="1"/>
      <c r="H785" s="1"/>
      <c r="I785" s="16"/>
      <c r="J785" s="1"/>
      <c r="K785" s="1"/>
      <c r="L785" s="1"/>
      <c r="M785" s="1"/>
      <c r="N785" s="16"/>
      <c r="O785" s="1"/>
      <c r="P785" s="1"/>
      <c r="Q785" s="1"/>
      <c r="R785" s="1"/>
      <c r="S785" s="16"/>
      <c r="T785" s="1"/>
      <c r="U785" s="1"/>
      <c r="V785" s="1"/>
      <c r="W785" s="1"/>
      <c r="X785" s="16"/>
      <c r="Y785" s="1"/>
      <c r="Z785" s="1"/>
      <c r="AA785" s="1"/>
      <c r="AB785" s="1"/>
      <c r="AC785" s="1"/>
      <c r="AD785" s="1"/>
      <c r="AE785" s="1"/>
      <c r="AF785" s="1"/>
      <c r="AG785" s="1"/>
      <c r="AH785" s="16"/>
      <c r="AI785" s="1"/>
      <c r="AJ785" s="1"/>
      <c r="AK785" s="1"/>
      <c r="AL785" s="1"/>
      <c r="AM785" s="16"/>
      <c r="AN785" s="1"/>
      <c r="AO785" s="1"/>
      <c r="AP785" s="1"/>
      <c r="AQ785" s="1"/>
      <c r="AR785" s="16"/>
      <c r="AS785" s="1"/>
      <c r="AT785" s="1"/>
      <c r="AU785" s="1"/>
      <c r="AV785" s="1"/>
      <c r="AW785" s="1"/>
      <c r="AX785" s="1"/>
      <c r="AY785" s="1"/>
      <c r="AZ785" s="1"/>
      <c r="BA785" s="1"/>
      <c r="BB785" s="16"/>
      <c r="BC785" s="1"/>
      <c r="BD785" s="1"/>
      <c r="BE785" s="1"/>
      <c r="BF785" s="1"/>
      <c r="BG785" s="16"/>
      <c r="BH785" s="1"/>
      <c r="BI785" s="1"/>
      <c r="BJ785" s="1"/>
      <c r="BK785" s="1"/>
      <c r="BL785" s="16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6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  <c r="FE785" s="1"/>
      <c r="FF785" s="1"/>
      <c r="FG785" s="1"/>
      <c r="FH785" s="1"/>
      <c r="FI785" s="1"/>
      <c r="FJ785" s="1"/>
      <c r="FK785" s="1"/>
      <c r="FL785" s="1"/>
      <c r="FM785" s="1"/>
      <c r="FN785" s="1"/>
      <c r="FO785" s="1"/>
      <c r="FP785" s="1"/>
      <c r="FQ785" s="1"/>
      <c r="FR785" s="1"/>
      <c r="FS785" s="1"/>
      <c r="FT785" s="1"/>
      <c r="FU785" s="1"/>
      <c r="FV785" s="1"/>
      <c r="FW785" s="1"/>
      <c r="FX785" s="1"/>
      <c r="FY785" s="49"/>
      <c r="FZ785" s="49"/>
      <c r="GA785" s="49"/>
      <c r="GB785" s="49"/>
      <c r="GC785" s="49"/>
      <c r="GD785" s="49"/>
      <c r="GE785" s="49"/>
      <c r="GF785" s="49"/>
      <c r="GG785" s="49"/>
      <c r="GH785" s="49"/>
      <c r="GI785" s="49"/>
      <c r="GJ785" s="49"/>
      <c r="GK785" s="49"/>
      <c r="GL785" s="49"/>
      <c r="GM785" s="49"/>
      <c r="GN785" s="49"/>
      <c r="GO785" s="49"/>
      <c r="GP785" s="49"/>
      <c r="GQ785" s="49"/>
      <c r="GR785" s="49"/>
      <c r="GS785" s="49"/>
      <c r="GT785" s="49"/>
      <c r="GU785" s="49"/>
      <c r="GV785" s="49"/>
      <c r="GW785" s="49"/>
      <c r="GX785" s="49"/>
      <c r="GY785" s="49"/>
      <c r="GZ785" s="49"/>
      <c r="HA785" s="49"/>
      <c r="HB785" s="49"/>
      <c r="HC785" s="49"/>
      <c r="HD785" s="49"/>
      <c r="HE785" s="49"/>
      <c r="HF785" s="49"/>
      <c r="HG785" s="49"/>
      <c r="HH785" s="49"/>
      <c r="HI785" s="49"/>
      <c r="HJ785" s="49"/>
    </row>
    <row r="786" spans="1:218" ht="15.75" customHeight="1">
      <c r="A786" s="1"/>
      <c r="B786" s="1"/>
      <c r="C786" s="1"/>
      <c r="D786" s="1"/>
      <c r="E786" s="1"/>
      <c r="F786" s="1"/>
      <c r="G786" s="1"/>
      <c r="H786" s="1"/>
      <c r="I786" s="16"/>
      <c r="J786" s="1"/>
      <c r="K786" s="1"/>
      <c r="L786" s="1"/>
      <c r="M786" s="1"/>
      <c r="N786" s="16"/>
      <c r="O786" s="1"/>
      <c r="P786" s="1"/>
      <c r="Q786" s="1"/>
      <c r="R786" s="1"/>
      <c r="S786" s="16"/>
      <c r="T786" s="1"/>
      <c r="U786" s="1"/>
      <c r="V786" s="1"/>
      <c r="W786" s="1"/>
      <c r="X786" s="16"/>
      <c r="Y786" s="1"/>
      <c r="Z786" s="1"/>
      <c r="AA786" s="1"/>
      <c r="AB786" s="1"/>
      <c r="AC786" s="1"/>
      <c r="AD786" s="1"/>
      <c r="AE786" s="1"/>
      <c r="AF786" s="1"/>
      <c r="AG786" s="1"/>
      <c r="AH786" s="16"/>
      <c r="AI786" s="1"/>
      <c r="AJ786" s="1"/>
      <c r="AK786" s="1"/>
      <c r="AL786" s="1"/>
      <c r="AM786" s="16"/>
      <c r="AN786" s="1"/>
      <c r="AO786" s="1"/>
      <c r="AP786" s="1"/>
      <c r="AQ786" s="1"/>
      <c r="AR786" s="16"/>
      <c r="AS786" s="1"/>
      <c r="AT786" s="1"/>
      <c r="AU786" s="1"/>
      <c r="AV786" s="1"/>
      <c r="AW786" s="1"/>
      <c r="AX786" s="1"/>
      <c r="AY786" s="1"/>
      <c r="AZ786" s="1"/>
      <c r="BA786" s="1"/>
      <c r="BB786" s="16"/>
      <c r="BC786" s="1"/>
      <c r="BD786" s="1"/>
      <c r="BE786" s="1"/>
      <c r="BF786" s="1"/>
      <c r="BG786" s="16"/>
      <c r="BH786" s="1"/>
      <c r="BI786" s="1"/>
      <c r="BJ786" s="1"/>
      <c r="BK786" s="1"/>
      <c r="BL786" s="16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6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  <c r="FE786" s="1"/>
      <c r="FF786" s="1"/>
      <c r="FG786" s="1"/>
      <c r="FH786" s="1"/>
      <c r="FI786" s="1"/>
      <c r="FJ786" s="1"/>
      <c r="FK786" s="1"/>
      <c r="FL786" s="1"/>
      <c r="FM786" s="1"/>
      <c r="FN786" s="1"/>
      <c r="FO786" s="1"/>
      <c r="FP786" s="1"/>
      <c r="FQ786" s="1"/>
      <c r="FR786" s="1"/>
      <c r="FS786" s="1"/>
      <c r="FT786" s="1"/>
      <c r="FU786" s="1"/>
      <c r="FV786" s="1"/>
      <c r="FW786" s="1"/>
      <c r="FX786" s="1"/>
      <c r="FY786" s="49"/>
      <c r="FZ786" s="49"/>
      <c r="GA786" s="49"/>
      <c r="GB786" s="49"/>
      <c r="GC786" s="49"/>
      <c r="GD786" s="49"/>
      <c r="GE786" s="49"/>
      <c r="GF786" s="49"/>
      <c r="GG786" s="49"/>
      <c r="GH786" s="49"/>
      <c r="GI786" s="49"/>
      <c r="GJ786" s="49"/>
      <c r="GK786" s="49"/>
      <c r="GL786" s="49"/>
      <c r="GM786" s="49"/>
      <c r="GN786" s="49"/>
      <c r="GO786" s="49"/>
      <c r="GP786" s="49"/>
      <c r="GQ786" s="49"/>
      <c r="GR786" s="49"/>
      <c r="GS786" s="49"/>
      <c r="GT786" s="49"/>
      <c r="GU786" s="49"/>
      <c r="GV786" s="49"/>
      <c r="GW786" s="49"/>
      <c r="GX786" s="49"/>
      <c r="GY786" s="49"/>
      <c r="GZ786" s="49"/>
      <c r="HA786" s="49"/>
      <c r="HB786" s="49"/>
      <c r="HC786" s="49"/>
      <c r="HD786" s="49"/>
      <c r="HE786" s="49"/>
      <c r="HF786" s="49"/>
      <c r="HG786" s="49"/>
      <c r="HH786" s="49"/>
      <c r="HI786" s="49"/>
      <c r="HJ786" s="49"/>
    </row>
    <row r="787" spans="1:218" ht="15.75" customHeight="1">
      <c r="A787" s="1"/>
      <c r="B787" s="1"/>
      <c r="C787" s="1"/>
      <c r="D787" s="1"/>
      <c r="E787" s="1"/>
      <c r="F787" s="1"/>
      <c r="G787" s="1"/>
      <c r="H787" s="1"/>
      <c r="I787" s="16"/>
      <c r="J787" s="1"/>
      <c r="K787" s="1"/>
      <c r="L787" s="1"/>
      <c r="M787" s="1"/>
      <c r="N787" s="16"/>
      <c r="O787" s="1"/>
      <c r="P787" s="1"/>
      <c r="Q787" s="1"/>
      <c r="R787" s="1"/>
      <c r="S787" s="16"/>
      <c r="T787" s="1"/>
      <c r="U787" s="1"/>
      <c r="V787" s="1"/>
      <c r="W787" s="1"/>
      <c r="X787" s="16"/>
      <c r="Y787" s="1"/>
      <c r="Z787" s="1"/>
      <c r="AA787" s="1"/>
      <c r="AB787" s="1"/>
      <c r="AC787" s="1"/>
      <c r="AD787" s="1"/>
      <c r="AE787" s="1"/>
      <c r="AF787" s="1"/>
      <c r="AG787" s="1"/>
      <c r="AH787" s="16"/>
      <c r="AI787" s="1"/>
      <c r="AJ787" s="1"/>
      <c r="AK787" s="1"/>
      <c r="AL787" s="1"/>
      <c r="AM787" s="16"/>
      <c r="AN787" s="1"/>
      <c r="AO787" s="1"/>
      <c r="AP787" s="1"/>
      <c r="AQ787" s="1"/>
      <c r="AR787" s="16"/>
      <c r="AS787" s="1"/>
      <c r="AT787" s="1"/>
      <c r="AU787" s="1"/>
      <c r="AV787" s="1"/>
      <c r="AW787" s="1"/>
      <c r="AX787" s="1"/>
      <c r="AY787" s="1"/>
      <c r="AZ787" s="1"/>
      <c r="BA787" s="1"/>
      <c r="BB787" s="16"/>
      <c r="BC787" s="1"/>
      <c r="BD787" s="1"/>
      <c r="BE787" s="1"/>
      <c r="BF787" s="1"/>
      <c r="BG787" s="16"/>
      <c r="BH787" s="1"/>
      <c r="BI787" s="1"/>
      <c r="BJ787" s="1"/>
      <c r="BK787" s="1"/>
      <c r="BL787" s="16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6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  <c r="FE787" s="1"/>
      <c r="FF787" s="1"/>
      <c r="FG787" s="1"/>
      <c r="FH787" s="1"/>
      <c r="FI787" s="1"/>
      <c r="FJ787" s="1"/>
      <c r="FK787" s="1"/>
      <c r="FL787" s="1"/>
      <c r="FM787" s="1"/>
      <c r="FN787" s="1"/>
      <c r="FO787" s="1"/>
      <c r="FP787" s="1"/>
      <c r="FQ787" s="1"/>
      <c r="FR787" s="1"/>
      <c r="FS787" s="1"/>
      <c r="FT787" s="1"/>
      <c r="FU787" s="1"/>
      <c r="FV787" s="1"/>
      <c r="FW787" s="1"/>
      <c r="FX787" s="1"/>
      <c r="FY787" s="49"/>
      <c r="FZ787" s="49"/>
      <c r="GA787" s="49"/>
      <c r="GB787" s="49"/>
      <c r="GC787" s="49"/>
      <c r="GD787" s="49"/>
      <c r="GE787" s="49"/>
      <c r="GF787" s="49"/>
      <c r="GG787" s="49"/>
      <c r="GH787" s="49"/>
      <c r="GI787" s="49"/>
      <c r="GJ787" s="49"/>
      <c r="GK787" s="49"/>
      <c r="GL787" s="49"/>
      <c r="GM787" s="49"/>
      <c r="GN787" s="49"/>
      <c r="GO787" s="49"/>
      <c r="GP787" s="49"/>
      <c r="GQ787" s="49"/>
      <c r="GR787" s="49"/>
      <c r="GS787" s="49"/>
      <c r="GT787" s="49"/>
      <c r="GU787" s="49"/>
      <c r="GV787" s="49"/>
      <c r="GW787" s="49"/>
      <c r="GX787" s="49"/>
      <c r="GY787" s="49"/>
      <c r="GZ787" s="49"/>
      <c r="HA787" s="49"/>
      <c r="HB787" s="49"/>
      <c r="HC787" s="49"/>
      <c r="HD787" s="49"/>
      <c r="HE787" s="49"/>
      <c r="HF787" s="49"/>
      <c r="HG787" s="49"/>
      <c r="HH787" s="49"/>
      <c r="HI787" s="49"/>
      <c r="HJ787" s="49"/>
    </row>
    <row r="788" spans="1:218" ht="15.75" customHeight="1">
      <c r="A788" s="1"/>
      <c r="B788" s="1"/>
      <c r="C788" s="1"/>
      <c r="D788" s="1"/>
      <c r="E788" s="1"/>
      <c r="F788" s="1"/>
      <c r="G788" s="1"/>
      <c r="H788" s="1"/>
      <c r="I788" s="16"/>
      <c r="J788" s="1"/>
      <c r="K788" s="1"/>
      <c r="L788" s="1"/>
      <c r="M788" s="1"/>
      <c r="N788" s="16"/>
      <c r="O788" s="1"/>
      <c r="P788" s="1"/>
      <c r="Q788" s="1"/>
      <c r="R788" s="1"/>
      <c r="S788" s="16"/>
      <c r="T788" s="1"/>
      <c r="U788" s="1"/>
      <c r="V788" s="1"/>
      <c r="W788" s="1"/>
      <c r="X788" s="16"/>
      <c r="Y788" s="1"/>
      <c r="Z788" s="1"/>
      <c r="AA788" s="1"/>
      <c r="AB788" s="1"/>
      <c r="AC788" s="1"/>
      <c r="AD788" s="1"/>
      <c r="AE788" s="1"/>
      <c r="AF788" s="1"/>
      <c r="AG788" s="1"/>
      <c r="AH788" s="16"/>
      <c r="AI788" s="1"/>
      <c r="AJ788" s="1"/>
      <c r="AK788" s="1"/>
      <c r="AL788" s="1"/>
      <c r="AM788" s="16"/>
      <c r="AN788" s="1"/>
      <c r="AO788" s="1"/>
      <c r="AP788" s="1"/>
      <c r="AQ788" s="1"/>
      <c r="AR788" s="16"/>
      <c r="AS788" s="1"/>
      <c r="AT788" s="1"/>
      <c r="AU788" s="1"/>
      <c r="AV788" s="1"/>
      <c r="AW788" s="1"/>
      <c r="AX788" s="1"/>
      <c r="AY788" s="1"/>
      <c r="AZ788" s="1"/>
      <c r="BA788" s="1"/>
      <c r="BB788" s="16"/>
      <c r="BC788" s="1"/>
      <c r="BD788" s="1"/>
      <c r="BE788" s="1"/>
      <c r="BF788" s="1"/>
      <c r="BG788" s="16"/>
      <c r="BH788" s="1"/>
      <c r="BI788" s="1"/>
      <c r="BJ788" s="1"/>
      <c r="BK788" s="1"/>
      <c r="BL788" s="16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6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  <c r="FE788" s="1"/>
      <c r="FF788" s="1"/>
      <c r="FG788" s="1"/>
      <c r="FH788" s="1"/>
      <c r="FI788" s="1"/>
      <c r="FJ788" s="1"/>
      <c r="FK788" s="1"/>
      <c r="FL788" s="1"/>
      <c r="FM788" s="1"/>
      <c r="FN788" s="1"/>
      <c r="FO788" s="1"/>
      <c r="FP788" s="1"/>
      <c r="FQ788" s="1"/>
      <c r="FR788" s="1"/>
      <c r="FS788" s="1"/>
      <c r="FT788" s="1"/>
      <c r="FU788" s="1"/>
      <c r="FV788" s="1"/>
      <c r="FW788" s="1"/>
      <c r="FX788" s="1"/>
      <c r="FY788" s="49"/>
      <c r="FZ788" s="49"/>
      <c r="GA788" s="49"/>
      <c r="GB788" s="49"/>
      <c r="GC788" s="49"/>
      <c r="GD788" s="49"/>
      <c r="GE788" s="49"/>
      <c r="GF788" s="49"/>
      <c r="GG788" s="49"/>
      <c r="GH788" s="49"/>
      <c r="GI788" s="49"/>
      <c r="GJ788" s="49"/>
      <c r="GK788" s="49"/>
      <c r="GL788" s="49"/>
      <c r="GM788" s="49"/>
      <c r="GN788" s="49"/>
      <c r="GO788" s="49"/>
      <c r="GP788" s="49"/>
      <c r="GQ788" s="49"/>
      <c r="GR788" s="49"/>
      <c r="GS788" s="49"/>
      <c r="GT788" s="49"/>
      <c r="GU788" s="49"/>
      <c r="GV788" s="49"/>
      <c r="GW788" s="49"/>
      <c r="GX788" s="49"/>
      <c r="GY788" s="49"/>
      <c r="GZ788" s="49"/>
      <c r="HA788" s="49"/>
      <c r="HB788" s="49"/>
      <c r="HC788" s="49"/>
      <c r="HD788" s="49"/>
      <c r="HE788" s="49"/>
      <c r="HF788" s="49"/>
      <c r="HG788" s="49"/>
      <c r="HH788" s="49"/>
      <c r="HI788" s="49"/>
      <c r="HJ788" s="49"/>
    </row>
    <row r="789" spans="1:218" ht="15.75" customHeight="1">
      <c r="A789" s="1"/>
      <c r="B789" s="1"/>
      <c r="C789" s="1"/>
      <c r="D789" s="1"/>
      <c r="E789" s="1"/>
      <c r="F789" s="1"/>
      <c r="G789" s="1"/>
      <c r="H789" s="1"/>
      <c r="I789" s="16"/>
      <c r="J789" s="1"/>
      <c r="K789" s="1"/>
      <c r="L789" s="1"/>
      <c r="M789" s="1"/>
      <c r="N789" s="16"/>
      <c r="O789" s="1"/>
      <c r="P789" s="1"/>
      <c r="Q789" s="1"/>
      <c r="R789" s="1"/>
      <c r="S789" s="16"/>
      <c r="T789" s="1"/>
      <c r="U789" s="1"/>
      <c r="V789" s="1"/>
      <c r="W789" s="1"/>
      <c r="X789" s="16"/>
      <c r="Y789" s="1"/>
      <c r="Z789" s="1"/>
      <c r="AA789" s="1"/>
      <c r="AB789" s="1"/>
      <c r="AC789" s="1"/>
      <c r="AD789" s="1"/>
      <c r="AE789" s="1"/>
      <c r="AF789" s="1"/>
      <c r="AG789" s="1"/>
      <c r="AH789" s="16"/>
      <c r="AI789" s="1"/>
      <c r="AJ789" s="1"/>
      <c r="AK789" s="1"/>
      <c r="AL789" s="1"/>
      <c r="AM789" s="16"/>
      <c r="AN789" s="1"/>
      <c r="AO789" s="1"/>
      <c r="AP789" s="1"/>
      <c r="AQ789" s="1"/>
      <c r="AR789" s="16"/>
      <c r="AS789" s="1"/>
      <c r="AT789" s="1"/>
      <c r="AU789" s="1"/>
      <c r="AV789" s="1"/>
      <c r="AW789" s="1"/>
      <c r="AX789" s="1"/>
      <c r="AY789" s="1"/>
      <c r="AZ789" s="1"/>
      <c r="BA789" s="1"/>
      <c r="BB789" s="16"/>
      <c r="BC789" s="1"/>
      <c r="BD789" s="1"/>
      <c r="BE789" s="1"/>
      <c r="BF789" s="1"/>
      <c r="BG789" s="16"/>
      <c r="BH789" s="1"/>
      <c r="BI789" s="1"/>
      <c r="BJ789" s="1"/>
      <c r="BK789" s="1"/>
      <c r="BL789" s="16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6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  <c r="FE789" s="1"/>
      <c r="FF789" s="1"/>
      <c r="FG789" s="1"/>
      <c r="FH789" s="1"/>
      <c r="FI789" s="1"/>
      <c r="FJ789" s="1"/>
      <c r="FK789" s="1"/>
      <c r="FL789" s="1"/>
      <c r="FM789" s="1"/>
      <c r="FN789" s="1"/>
      <c r="FO789" s="1"/>
      <c r="FP789" s="1"/>
      <c r="FQ789" s="1"/>
      <c r="FR789" s="1"/>
      <c r="FS789" s="1"/>
      <c r="FT789" s="1"/>
      <c r="FU789" s="1"/>
      <c r="FV789" s="1"/>
      <c r="FW789" s="1"/>
      <c r="FX789" s="1"/>
      <c r="FY789" s="49"/>
      <c r="FZ789" s="49"/>
      <c r="GA789" s="49"/>
      <c r="GB789" s="49"/>
      <c r="GC789" s="49"/>
      <c r="GD789" s="49"/>
      <c r="GE789" s="49"/>
      <c r="GF789" s="49"/>
      <c r="GG789" s="49"/>
      <c r="GH789" s="49"/>
      <c r="GI789" s="49"/>
      <c r="GJ789" s="49"/>
      <c r="GK789" s="49"/>
      <c r="GL789" s="49"/>
      <c r="GM789" s="49"/>
      <c r="GN789" s="49"/>
      <c r="GO789" s="49"/>
      <c r="GP789" s="49"/>
      <c r="GQ789" s="49"/>
      <c r="GR789" s="49"/>
      <c r="GS789" s="49"/>
      <c r="GT789" s="49"/>
      <c r="GU789" s="49"/>
      <c r="GV789" s="49"/>
      <c r="GW789" s="49"/>
      <c r="GX789" s="49"/>
      <c r="GY789" s="49"/>
      <c r="GZ789" s="49"/>
      <c r="HA789" s="49"/>
      <c r="HB789" s="49"/>
      <c r="HC789" s="49"/>
      <c r="HD789" s="49"/>
      <c r="HE789" s="49"/>
      <c r="HF789" s="49"/>
      <c r="HG789" s="49"/>
      <c r="HH789" s="49"/>
      <c r="HI789" s="49"/>
      <c r="HJ789" s="49"/>
    </row>
    <row r="790" spans="1:218" ht="15.75" customHeight="1">
      <c r="A790" s="1"/>
      <c r="B790" s="1"/>
      <c r="C790" s="1"/>
      <c r="D790" s="1"/>
      <c r="E790" s="1"/>
      <c r="F790" s="1"/>
      <c r="G790" s="1"/>
      <c r="H790" s="1"/>
      <c r="I790" s="16"/>
      <c r="J790" s="1"/>
      <c r="K790" s="1"/>
      <c r="L790" s="1"/>
      <c r="M790" s="1"/>
      <c r="N790" s="16"/>
      <c r="O790" s="1"/>
      <c r="P790" s="1"/>
      <c r="Q790" s="1"/>
      <c r="R790" s="1"/>
      <c r="S790" s="16"/>
      <c r="T790" s="1"/>
      <c r="U790" s="1"/>
      <c r="V790" s="1"/>
      <c r="W790" s="1"/>
      <c r="X790" s="16"/>
      <c r="Y790" s="1"/>
      <c r="Z790" s="1"/>
      <c r="AA790" s="1"/>
      <c r="AB790" s="1"/>
      <c r="AC790" s="1"/>
      <c r="AD790" s="1"/>
      <c r="AE790" s="1"/>
      <c r="AF790" s="1"/>
      <c r="AG790" s="1"/>
      <c r="AH790" s="16"/>
      <c r="AI790" s="1"/>
      <c r="AJ790" s="1"/>
      <c r="AK790" s="1"/>
      <c r="AL790" s="1"/>
      <c r="AM790" s="16"/>
      <c r="AN790" s="1"/>
      <c r="AO790" s="1"/>
      <c r="AP790" s="1"/>
      <c r="AQ790" s="1"/>
      <c r="AR790" s="16"/>
      <c r="AS790" s="1"/>
      <c r="AT790" s="1"/>
      <c r="AU790" s="1"/>
      <c r="AV790" s="1"/>
      <c r="AW790" s="1"/>
      <c r="AX790" s="1"/>
      <c r="AY790" s="1"/>
      <c r="AZ790" s="1"/>
      <c r="BA790" s="1"/>
      <c r="BB790" s="16"/>
      <c r="BC790" s="1"/>
      <c r="BD790" s="1"/>
      <c r="BE790" s="1"/>
      <c r="BF790" s="1"/>
      <c r="BG790" s="16"/>
      <c r="BH790" s="1"/>
      <c r="BI790" s="1"/>
      <c r="BJ790" s="1"/>
      <c r="BK790" s="1"/>
      <c r="BL790" s="16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6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  <c r="FE790" s="1"/>
      <c r="FF790" s="1"/>
      <c r="FG790" s="1"/>
      <c r="FH790" s="1"/>
      <c r="FI790" s="1"/>
      <c r="FJ790" s="1"/>
      <c r="FK790" s="1"/>
      <c r="FL790" s="1"/>
      <c r="FM790" s="1"/>
      <c r="FN790" s="1"/>
      <c r="FO790" s="1"/>
      <c r="FP790" s="1"/>
      <c r="FQ790" s="1"/>
      <c r="FR790" s="1"/>
      <c r="FS790" s="1"/>
      <c r="FT790" s="1"/>
      <c r="FU790" s="1"/>
      <c r="FV790" s="1"/>
      <c r="FW790" s="1"/>
      <c r="FX790" s="1"/>
      <c r="FY790" s="49"/>
      <c r="FZ790" s="49"/>
      <c r="GA790" s="49"/>
      <c r="GB790" s="49"/>
      <c r="GC790" s="49"/>
      <c r="GD790" s="49"/>
      <c r="GE790" s="49"/>
      <c r="GF790" s="49"/>
      <c r="GG790" s="49"/>
      <c r="GH790" s="49"/>
      <c r="GI790" s="49"/>
      <c r="GJ790" s="49"/>
      <c r="GK790" s="49"/>
      <c r="GL790" s="49"/>
      <c r="GM790" s="49"/>
      <c r="GN790" s="49"/>
      <c r="GO790" s="49"/>
      <c r="GP790" s="49"/>
      <c r="GQ790" s="49"/>
      <c r="GR790" s="49"/>
      <c r="GS790" s="49"/>
      <c r="GT790" s="49"/>
      <c r="GU790" s="49"/>
      <c r="GV790" s="49"/>
      <c r="GW790" s="49"/>
      <c r="GX790" s="49"/>
      <c r="GY790" s="49"/>
      <c r="GZ790" s="49"/>
      <c r="HA790" s="49"/>
      <c r="HB790" s="49"/>
      <c r="HC790" s="49"/>
      <c r="HD790" s="49"/>
      <c r="HE790" s="49"/>
      <c r="HF790" s="49"/>
      <c r="HG790" s="49"/>
      <c r="HH790" s="49"/>
      <c r="HI790" s="49"/>
      <c r="HJ790" s="49"/>
    </row>
    <row r="791" spans="1:218" ht="15.75" customHeight="1">
      <c r="A791" s="1"/>
      <c r="B791" s="1"/>
      <c r="C791" s="1"/>
      <c r="D791" s="1"/>
      <c r="E791" s="1"/>
      <c r="F791" s="1"/>
      <c r="G791" s="1"/>
      <c r="H791" s="1"/>
      <c r="I791" s="16"/>
      <c r="J791" s="1"/>
      <c r="K791" s="1"/>
      <c r="L791" s="1"/>
      <c r="M791" s="1"/>
      <c r="N791" s="16"/>
      <c r="O791" s="1"/>
      <c r="P791" s="1"/>
      <c r="Q791" s="1"/>
      <c r="R791" s="1"/>
      <c r="S791" s="16"/>
      <c r="T791" s="1"/>
      <c r="U791" s="1"/>
      <c r="V791" s="1"/>
      <c r="W791" s="1"/>
      <c r="X791" s="16"/>
      <c r="Y791" s="1"/>
      <c r="Z791" s="1"/>
      <c r="AA791" s="1"/>
      <c r="AB791" s="1"/>
      <c r="AC791" s="1"/>
      <c r="AD791" s="1"/>
      <c r="AE791" s="1"/>
      <c r="AF791" s="1"/>
      <c r="AG791" s="1"/>
      <c r="AH791" s="16"/>
      <c r="AI791" s="1"/>
      <c r="AJ791" s="1"/>
      <c r="AK791" s="1"/>
      <c r="AL791" s="1"/>
      <c r="AM791" s="16"/>
      <c r="AN791" s="1"/>
      <c r="AO791" s="1"/>
      <c r="AP791" s="1"/>
      <c r="AQ791" s="1"/>
      <c r="AR791" s="16"/>
      <c r="AS791" s="1"/>
      <c r="AT791" s="1"/>
      <c r="AU791" s="1"/>
      <c r="AV791" s="1"/>
      <c r="AW791" s="1"/>
      <c r="AX791" s="1"/>
      <c r="AY791" s="1"/>
      <c r="AZ791" s="1"/>
      <c r="BA791" s="1"/>
      <c r="BB791" s="16"/>
      <c r="BC791" s="1"/>
      <c r="BD791" s="1"/>
      <c r="BE791" s="1"/>
      <c r="BF791" s="1"/>
      <c r="BG791" s="16"/>
      <c r="BH791" s="1"/>
      <c r="BI791" s="1"/>
      <c r="BJ791" s="1"/>
      <c r="BK791" s="1"/>
      <c r="BL791" s="16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6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  <c r="FE791" s="1"/>
      <c r="FF791" s="1"/>
      <c r="FG791" s="1"/>
      <c r="FH791" s="1"/>
      <c r="FI791" s="1"/>
      <c r="FJ791" s="1"/>
      <c r="FK791" s="1"/>
      <c r="FL791" s="1"/>
      <c r="FM791" s="1"/>
      <c r="FN791" s="1"/>
      <c r="FO791" s="1"/>
      <c r="FP791" s="1"/>
      <c r="FQ791" s="1"/>
      <c r="FR791" s="1"/>
      <c r="FS791" s="1"/>
      <c r="FT791" s="1"/>
      <c r="FU791" s="1"/>
      <c r="FV791" s="1"/>
      <c r="FW791" s="1"/>
      <c r="FX791" s="1"/>
      <c r="FY791" s="49"/>
      <c r="FZ791" s="49"/>
      <c r="GA791" s="49"/>
      <c r="GB791" s="49"/>
      <c r="GC791" s="49"/>
      <c r="GD791" s="49"/>
      <c r="GE791" s="49"/>
      <c r="GF791" s="49"/>
      <c r="GG791" s="49"/>
      <c r="GH791" s="49"/>
      <c r="GI791" s="49"/>
      <c r="GJ791" s="49"/>
      <c r="GK791" s="49"/>
      <c r="GL791" s="49"/>
      <c r="GM791" s="49"/>
      <c r="GN791" s="49"/>
      <c r="GO791" s="49"/>
      <c r="GP791" s="49"/>
      <c r="GQ791" s="49"/>
      <c r="GR791" s="49"/>
      <c r="GS791" s="49"/>
      <c r="GT791" s="49"/>
      <c r="GU791" s="49"/>
      <c r="GV791" s="49"/>
      <c r="GW791" s="49"/>
      <c r="GX791" s="49"/>
      <c r="GY791" s="49"/>
      <c r="GZ791" s="49"/>
      <c r="HA791" s="49"/>
      <c r="HB791" s="49"/>
      <c r="HC791" s="49"/>
      <c r="HD791" s="49"/>
      <c r="HE791" s="49"/>
      <c r="HF791" s="49"/>
      <c r="HG791" s="49"/>
      <c r="HH791" s="49"/>
      <c r="HI791" s="49"/>
      <c r="HJ791" s="49"/>
    </row>
    <row r="792" spans="1:218" ht="15.75" customHeight="1">
      <c r="A792" s="1"/>
      <c r="B792" s="1"/>
      <c r="C792" s="1"/>
      <c r="D792" s="1"/>
      <c r="E792" s="1"/>
      <c r="F792" s="1"/>
      <c r="G792" s="1"/>
      <c r="H792" s="1"/>
      <c r="I792" s="16"/>
      <c r="J792" s="1"/>
      <c r="K792" s="1"/>
      <c r="L792" s="1"/>
      <c r="M792" s="1"/>
      <c r="N792" s="16"/>
      <c r="O792" s="1"/>
      <c r="P792" s="1"/>
      <c r="Q792" s="1"/>
      <c r="R792" s="1"/>
      <c r="S792" s="16"/>
      <c r="T792" s="1"/>
      <c r="U792" s="1"/>
      <c r="V792" s="1"/>
      <c r="W792" s="1"/>
      <c r="X792" s="16"/>
      <c r="Y792" s="1"/>
      <c r="Z792" s="1"/>
      <c r="AA792" s="1"/>
      <c r="AB792" s="1"/>
      <c r="AC792" s="1"/>
      <c r="AD792" s="1"/>
      <c r="AE792" s="1"/>
      <c r="AF792" s="1"/>
      <c r="AG792" s="1"/>
      <c r="AH792" s="16"/>
      <c r="AI792" s="1"/>
      <c r="AJ792" s="1"/>
      <c r="AK792" s="1"/>
      <c r="AL792" s="1"/>
      <c r="AM792" s="16"/>
      <c r="AN792" s="1"/>
      <c r="AO792" s="1"/>
      <c r="AP792" s="1"/>
      <c r="AQ792" s="1"/>
      <c r="AR792" s="16"/>
      <c r="AS792" s="1"/>
      <c r="AT792" s="1"/>
      <c r="AU792" s="1"/>
      <c r="AV792" s="1"/>
      <c r="AW792" s="1"/>
      <c r="AX792" s="1"/>
      <c r="AY792" s="1"/>
      <c r="AZ792" s="1"/>
      <c r="BA792" s="1"/>
      <c r="BB792" s="16"/>
      <c r="BC792" s="1"/>
      <c r="BD792" s="1"/>
      <c r="BE792" s="1"/>
      <c r="BF792" s="1"/>
      <c r="BG792" s="16"/>
      <c r="BH792" s="1"/>
      <c r="BI792" s="1"/>
      <c r="BJ792" s="1"/>
      <c r="BK792" s="1"/>
      <c r="BL792" s="16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6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  <c r="FE792" s="1"/>
      <c r="FF792" s="1"/>
      <c r="FG792" s="1"/>
      <c r="FH792" s="1"/>
      <c r="FI792" s="1"/>
      <c r="FJ792" s="1"/>
      <c r="FK792" s="1"/>
      <c r="FL792" s="1"/>
      <c r="FM792" s="1"/>
      <c r="FN792" s="1"/>
      <c r="FO792" s="1"/>
      <c r="FP792" s="1"/>
      <c r="FQ792" s="1"/>
      <c r="FR792" s="1"/>
      <c r="FS792" s="1"/>
      <c r="FT792" s="1"/>
      <c r="FU792" s="1"/>
      <c r="FV792" s="1"/>
      <c r="FW792" s="1"/>
      <c r="FX792" s="1"/>
      <c r="FY792" s="49"/>
      <c r="FZ792" s="49"/>
      <c r="GA792" s="49"/>
      <c r="GB792" s="49"/>
      <c r="GC792" s="49"/>
      <c r="GD792" s="49"/>
      <c r="GE792" s="49"/>
      <c r="GF792" s="49"/>
      <c r="GG792" s="49"/>
      <c r="GH792" s="49"/>
      <c r="GI792" s="49"/>
      <c r="GJ792" s="49"/>
      <c r="GK792" s="49"/>
      <c r="GL792" s="49"/>
      <c r="GM792" s="49"/>
      <c r="GN792" s="49"/>
      <c r="GO792" s="49"/>
      <c r="GP792" s="49"/>
      <c r="GQ792" s="49"/>
      <c r="GR792" s="49"/>
      <c r="GS792" s="49"/>
      <c r="GT792" s="49"/>
      <c r="GU792" s="49"/>
      <c r="GV792" s="49"/>
      <c r="GW792" s="49"/>
      <c r="GX792" s="49"/>
      <c r="GY792" s="49"/>
      <c r="GZ792" s="49"/>
      <c r="HA792" s="49"/>
      <c r="HB792" s="49"/>
      <c r="HC792" s="49"/>
      <c r="HD792" s="49"/>
      <c r="HE792" s="49"/>
      <c r="HF792" s="49"/>
      <c r="HG792" s="49"/>
      <c r="HH792" s="49"/>
      <c r="HI792" s="49"/>
      <c r="HJ792" s="49"/>
    </row>
    <row r="793" spans="1:218" ht="15.75" customHeight="1">
      <c r="A793" s="1"/>
      <c r="B793" s="1"/>
      <c r="C793" s="1"/>
      <c r="D793" s="1"/>
      <c r="E793" s="1"/>
      <c r="F793" s="1"/>
      <c r="G793" s="1"/>
      <c r="H793" s="1"/>
      <c r="I793" s="16"/>
      <c r="J793" s="1"/>
      <c r="K793" s="1"/>
      <c r="L793" s="1"/>
      <c r="M793" s="1"/>
      <c r="N793" s="16"/>
      <c r="O793" s="1"/>
      <c r="P793" s="1"/>
      <c r="Q793" s="1"/>
      <c r="R793" s="1"/>
      <c r="S793" s="16"/>
      <c r="T793" s="1"/>
      <c r="U793" s="1"/>
      <c r="V793" s="1"/>
      <c r="W793" s="1"/>
      <c r="X793" s="16"/>
      <c r="Y793" s="1"/>
      <c r="Z793" s="1"/>
      <c r="AA793" s="1"/>
      <c r="AB793" s="1"/>
      <c r="AC793" s="1"/>
      <c r="AD793" s="1"/>
      <c r="AE793" s="1"/>
      <c r="AF793" s="1"/>
      <c r="AG793" s="1"/>
      <c r="AH793" s="16"/>
      <c r="AI793" s="1"/>
      <c r="AJ793" s="1"/>
      <c r="AK793" s="1"/>
      <c r="AL793" s="1"/>
      <c r="AM793" s="16"/>
      <c r="AN793" s="1"/>
      <c r="AO793" s="1"/>
      <c r="AP793" s="1"/>
      <c r="AQ793" s="1"/>
      <c r="AR793" s="16"/>
      <c r="AS793" s="1"/>
      <c r="AT793" s="1"/>
      <c r="AU793" s="1"/>
      <c r="AV793" s="1"/>
      <c r="AW793" s="1"/>
      <c r="AX793" s="1"/>
      <c r="AY793" s="1"/>
      <c r="AZ793" s="1"/>
      <c r="BA793" s="1"/>
      <c r="BB793" s="16"/>
      <c r="BC793" s="1"/>
      <c r="BD793" s="1"/>
      <c r="BE793" s="1"/>
      <c r="BF793" s="1"/>
      <c r="BG793" s="16"/>
      <c r="BH793" s="1"/>
      <c r="BI793" s="1"/>
      <c r="BJ793" s="1"/>
      <c r="BK793" s="1"/>
      <c r="BL793" s="16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6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  <c r="FE793" s="1"/>
      <c r="FF793" s="1"/>
      <c r="FG793" s="1"/>
      <c r="FH793" s="1"/>
      <c r="FI793" s="1"/>
      <c r="FJ793" s="1"/>
      <c r="FK793" s="1"/>
      <c r="FL793" s="1"/>
      <c r="FM793" s="1"/>
      <c r="FN793" s="1"/>
      <c r="FO793" s="1"/>
      <c r="FP793" s="1"/>
      <c r="FQ793" s="1"/>
      <c r="FR793" s="1"/>
      <c r="FS793" s="1"/>
      <c r="FT793" s="1"/>
      <c r="FU793" s="1"/>
      <c r="FV793" s="1"/>
      <c r="FW793" s="1"/>
      <c r="FX793" s="1"/>
      <c r="FY793" s="49"/>
      <c r="FZ793" s="49"/>
      <c r="GA793" s="49"/>
      <c r="GB793" s="49"/>
      <c r="GC793" s="49"/>
      <c r="GD793" s="49"/>
      <c r="GE793" s="49"/>
      <c r="GF793" s="49"/>
      <c r="GG793" s="49"/>
      <c r="GH793" s="49"/>
      <c r="GI793" s="49"/>
      <c r="GJ793" s="49"/>
      <c r="GK793" s="49"/>
      <c r="GL793" s="49"/>
      <c r="GM793" s="49"/>
      <c r="GN793" s="49"/>
      <c r="GO793" s="49"/>
      <c r="GP793" s="49"/>
      <c r="GQ793" s="49"/>
      <c r="GR793" s="49"/>
      <c r="GS793" s="49"/>
      <c r="GT793" s="49"/>
      <c r="GU793" s="49"/>
      <c r="GV793" s="49"/>
      <c r="GW793" s="49"/>
      <c r="GX793" s="49"/>
      <c r="GY793" s="49"/>
      <c r="GZ793" s="49"/>
      <c r="HA793" s="49"/>
      <c r="HB793" s="49"/>
      <c r="HC793" s="49"/>
      <c r="HD793" s="49"/>
      <c r="HE793" s="49"/>
      <c r="HF793" s="49"/>
      <c r="HG793" s="49"/>
      <c r="HH793" s="49"/>
      <c r="HI793" s="49"/>
      <c r="HJ793" s="49"/>
    </row>
    <row r="794" spans="1:218" ht="15.75" customHeight="1">
      <c r="A794" s="1"/>
      <c r="B794" s="1"/>
      <c r="C794" s="1"/>
      <c r="D794" s="1"/>
      <c r="E794" s="1"/>
      <c r="F794" s="1"/>
      <c r="G794" s="1"/>
      <c r="H794" s="1"/>
      <c r="I794" s="16"/>
      <c r="J794" s="1"/>
      <c r="K794" s="1"/>
      <c r="L794" s="1"/>
      <c r="M794" s="1"/>
      <c r="N794" s="16"/>
      <c r="O794" s="1"/>
      <c r="P794" s="1"/>
      <c r="Q794" s="1"/>
      <c r="R794" s="1"/>
      <c r="S794" s="16"/>
      <c r="T794" s="1"/>
      <c r="U794" s="1"/>
      <c r="V794" s="1"/>
      <c r="W794" s="1"/>
      <c r="X794" s="16"/>
      <c r="Y794" s="1"/>
      <c r="Z794" s="1"/>
      <c r="AA794" s="1"/>
      <c r="AB794" s="1"/>
      <c r="AC794" s="1"/>
      <c r="AD794" s="1"/>
      <c r="AE794" s="1"/>
      <c r="AF794" s="1"/>
      <c r="AG794" s="1"/>
      <c r="AH794" s="16"/>
      <c r="AI794" s="1"/>
      <c r="AJ794" s="1"/>
      <c r="AK794" s="1"/>
      <c r="AL794" s="1"/>
      <c r="AM794" s="16"/>
      <c r="AN794" s="1"/>
      <c r="AO794" s="1"/>
      <c r="AP794" s="1"/>
      <c r="AQ794" s="1"/>
      <c r="AR794" s="16"/>
      <c r="AS794" s="1"/>
      <c r="AT794" s="1"/>
      <c r="AU794" s="1"/>
      <c r="AV794" s="1"/>
      <c r="AW794" s="1"/>
      <c r="AX794" s="1"/>
      <c r="AY794" s="1"/>
      <c r="AZ794" s="1"/>
      <c r="BA794" s="1"/>
      <c r="BB794" s="16"/>
      <c r="BC794" s="1"/>
      <c r="BD794" s="1"/>
      <c r="BE794" s="1"/>
      <c r="BF794" s="1"/>
      <c r="BG794" s="16"/>
      <c r="BH794" s="1"/>
      <c r="BI794" s="1"/>
      <c r="BJ794" s="1"/>
      <c r="BK794" s="1"/>
      <c r="BL794" s="16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6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  <c r="FE794" s="1"/>
      <c r="FF794" s="1"/>
      <c r="FG794" s="1"/>
      <c r="FH794" s="1"/>
      <c r="FI794" s="1"/>
      <c r="FJ794" s="1"/>
      <c r="FK794" s="1"/>
      <c r="FL794" s="1"/>
      <c r="FM794" s="1"/>
      <c r="FN794" s="1"/>
      <c r="FO794" s="1"/>
      <c r="FP794" s="1"/>
      <c r="FQ794" s="1"/>
      <c r="FR794" s="1"/>
      <c r="FS794" s="1"/>
      <c r="FT794" s="1"/>
      <c r="FU794" s="1"/>
      <c r="FV794" s="1"/>
      <c r="FW794" s="1"/>
      <c r="FX794" s="1"/>
      <c r="FY794" s="49"/>
      <c r="FZ794" s="49"/>
      <c r="GA794" s="49"/>
      <c r="GB794" s="49"/>
      <c r="GC794" s="49"/>
      <c r="GD794" s="49"/>
      <c r="GE794" s="49"/>
      <c r="GF794" s="49"/>
      <c r="GG794" s="49"/>
      <c r="GH794" s="49"/>
      <c r="GI794" s="49"/>
      <c r="GJ794" s="49"/>
      <c r="GK794" s="49"/>
      <c r="GL794" s="49"/>
      <c r="GM794" s="49"/>
      <c r="GN794" s="49"/>
      <c r="GO794" s="49"/>
      <c r="GP794" s="49"/>
      <c r="GQ794" s="49"/>
      <c r="GR794" s="49"/>
      <c r="GS794" s="49"/>
      <c r="GT794" s="49"/>
      <c r="GU794" s="49"/>
      <c r="GV794" s="49"/>
      <c r="GW794" s="49"/>
      <c r="GX794" s="49"/>
      <c r="GY794" s="49"/>
      <c r="GZ794" s="49"/>
      <c r="HA794" s="49"/>
      <c r="HB794" s="49"/>
      <c r="HC794" s="49"/>
      <c r="HD794" s="49"/>
      <c r="HE794" s="49"/>
      <c r="HF794" s="49"/>
      <c r="HG794" s="49"/>
      <c r="HH794" s="49"/>
      <c r="HI794" s="49"/>
      <c r="HJ794" s="49"/>
    </row>
    <row r="795" spans="1:218" ht="15.75" customHeight="1">
      <c r="A795" s="1"/>
      <c r="B795" s="1"/>
      <c r="C795" s="1"/>
      <c r="D795" s="1"/>
      <c r="E795" s="1"/>
      <c r="F795" s="1"/>
      <c r="G795" s="1"/>
      <c r="H795" s="1"/>
      <c r="I795" s="16"/>
      <c r="J795" s="1"/>
      <c r="K795" s="1"/>
      <c r="L795" s="1"/>
      <c r="M795" s="1"/>
      <c r="N795" s="16"/>
      <c r="O795" s="1"/>
      <c r="P795" s="1"/>
      <c r="Q795" s="1"/>
      <c r="R795" s="1"/>
      <c r="S795" s="16"/>
      <c r="T795" s="1"/>
      <c r="U795" s="1"/>
      <c r="V795" s="1"/>
      <c r="W795" s="1"/>
      <c r="X795" s="16"/>
      <c r="Y795" s="1"/>
      <c r="Z795" s="1"/>
      <c r="AA795" s="1"/>
      <c r="AB795" s="1"/>
      <c r="AC795" s="1"/>
      <c r="AD795" s="1"/>
      <c r="AE795" s="1"/>
      <c r="AF795" s="1"/>
      <c r="AG795" s="1"/>
      <c r="AH795" s="16"/>
      <c r="AI795" s="1"/>
      <c r="AJ795" s="1"/>
      <c r="AK795" s="1"/>
      <c r="AL795" s="1"/>
      <c r="AM795" s="16"/>
      <c r="AN795" s="1"/>
      <c r="AO795" s="1"/>
      <c r="AP795" s="1"/>
      <c r="AQ795" s="1"/>
      <c r="AR795" s="16"/>
      <c r="AS795" s="1"/>
      <c r="AT795" s="1"/>
      <c r="AU795" s="1"/>
      <c r="AV795" s="1"/>
      <c r="AW795" s="1"/>
      <c r="AX795" s="1"/>
      <c r="AY795" s="1"/>
      <c r="AZ795" s="1"/>
      <c r="BA795" s="1"/>
      <c r="BB795" s="16"/>
      <c r="BC795" s="1"/>
      <c r="BD795" s="1"/>
      <c r="BE795" s="1"/>
      <c r="BF795" s="1"/>
      <c r="BG795" s="16"/>
      <c r="BH795" s="1"/>
      <c r="BI795" s="1"/>
      <c r="BJ795" s="1"/>
      <c r="BK795" s="1"/>
      <c r="BL795" s="16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6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  <c r="FE795" s="1"/>
      <c r="FF795" s="1"/>
      <c r="FG795" s="1"/>
      <c r="FH795" s="1"/>
      <c r="FI795" s="1"/>
      <c r="FJ795" s="1"/>
      <c r="FK795" s="1"/>
      <c r="FL795" s="1"/>
      <c r="FM795" s="1"/>
      <c r="FN795" s="1"/>
      <c r="FO795" s="1"/>
      <c r="FP795" s="1"/>
      <c r="FQ795" s="1"/>
      <c r="FR795" s="1"/>
      <c r="FS795" s="1"/>
      <c r="FT795" s="1"/>
      <c r="FU795" s="1"/>
      <c r="FV795" s="1"/>
      <c r="FW795" s="1"/>
      <c r="FX795" s="1"/>
      <c r="FY795" s="49"/>
      <c r="FZ795" s="49"/>
      <c r="GA795" s="49"/>
      <c r="GB795" s="49"/>
      <c r="GC795" s="49"/>
      <c r="GD795" s="49"/>
      <c r="GE795" s="49"/>
      <c r="GF795" s="49"/>
      <c r="GG795" s="49"/>
      <c r="GH795" s="49"/>
      <c r="GI795" s="49"/>
      <c r="GJ795" s="49"/>
      <c r="GK795" s="49"/>
      <c r="GL795" s="49"/>
      <c r="GM795" s="49"/>
      <c r="GN795" s="49"/>
      <c r="GO795" s="49"/>
      <c r="GP795" s="49"/>
      <c r="GQ795" s="49"/>
      <c r="GR795" s="49"/>
      <c r="GS795" s="49"/>
      <c r="GT795" s="49"/>
      <c r="GU795" s="49"/>
      <c r="GV795" s="49"/>
      <c r="GW795" s="49"/>
      <c r="GX795" s="49"/>
      <c r="GY795" s="49"/>
      <c r="GZ795" s="49"/>
      <c r="HA795" s="49"/>
      <c r="HB795" s="49"/>
      <c r="HC795" s="49"/>
      <c r="HD795" s="49"/>
      <c r="HE795" s="49"/>
      <c r="HF795" s="49"/>
      <c r="HG795" s="49"/>
      <c r="HH795" s="49"/>
      <c r="HI795" s="49"/>
      <c r="HJ795" s="49"/>
    </row>
    <row r="796" spans="1:218" ht="15.75" customHeight="1">
      <c r="A796" s="1"/>
      <c r="B796" s="1"/>
      <c r="C796" s="1"/>
      <c r="D796" s="1"/>
      <c r="E796" s="1"/>
      <c r="F796" s="1"/>
      <c r="G796" s="1"/>
      <c r="H796" s="1"/>
      <c r="I796" s="16"/>
      <c r="J796" s="1"/>
      <c r="K796" s="1"/>
      <c r="L796" s="1"/>
      <c r="M796" s="1"/>
      <c r="N796" s="16"/>
      <c r="O796" s="1"/>
      <c r="P796" s="1"/>
      <c r="Q796" s="1"/>
      <c r="R796" s="1"/>
      <c r="S796" s="16"/>
      <c r="T796" s="1"/>
      <c r="U796" s="1"/>
      <c r="V796" s="1"/>
      <c r="W796" s="1"/>
      <c r="X796" s="16"/>
      <c r="Y796" s="1"/>
      <c r="Z796" s="1"/>
      <c r="AA796" s="1"/>
      <c r="AB796" s="1"/>
      <c r="AC796" s="1"/>
      <c r="AD796" s="1"/>
      <c r="AE796" s="1"/>
      <c r="AF796" s="1"/>
      <c r="AG796" s="1"/>
      <c r="AH796" s="16"/>
      <c r="AI796" s="1"/>
      <c r="AJ796" s="1"/>
      <c r="AK796" s="1"/>
      <c r="AL796" s="1"/>
      <c r="AM796" s="16"/>
      <c r="AN796" s="1"/>
      <c r="AO796" s="1"/>
      <c r="AP796" s="1"/>
      <c r="AQ796" s="1"/>
      <c r="AR796" s="16"/>
      <c r="AS796" s="1"/>
      <c r="AT796" s="1"/>
      <c r="AU796" s="1"/>
      <c r="AV796" s="1"/>
      <c r="AW796" s="1"/>
      <c r="AX796" s="1"/>
      <c r="AY796" s="1"/>
      <c r="AZ796" s="1"/>
      <c r="BA796" s="1"/>
      <c r="BB796" s="16"/>
      <c r="BC796" s="1"/>
      <c r="BD796" s="1"/>
      <c r="BE796" s="1"/>
      <c r="BF796" s="1"/>
      <c r="BG796" s="16"/>
      <c r="BH796" s="1"/>
      <c r="BI796" s="1"/>
      <c r="BJ796" s="1"/>
      <c r="BK796" s="1"/>
      <c r="BL796" s="16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6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  <c r="FE796" s="1"/>
      <c r="FF796" s="1"/>
      <c r="FG796" s="1"/>
      <c r="FH796" s="1"/>
      <c r="FI796" s="1"/>
      <c r="FJ796" s="1"/>
      <c r="FK796" s="1"/>
      <c r="FL796" s="1"/>
      <c r="FM796" s="1"/>
      <c r="FN796" s="1"/>
      <c r="FO796" s="1"/>
      <c r="FP796" s="1"/>
      <c r="FQ796" s="1"/>
      <c r="FR796" s="1"/>
      <c r="FS796" s="1"/>
      <c r="FT796" s="1"/>
      <c r="FU796" s="1"/>
      <c r="FV796" s="1"/>
      <c r="FW796" s="1"/>
      <c r="FX796" s="1"/>
      <c r="FY796" s="49"/>
      <c r="FZ796" s="49"/>
      <c r="GA796" s="49"/>
      <c r="GB796" s="49"/>
      <c r="GC796" s="49"/>
      <c r="GD796" s="49"/>
      <c r="GE796" s="49"/>
      <c r="GF796" s="49"/>
      <c r="GG796" s="49"/>
      <c r="GH796" s="49"/>
      <c r="GI796" s="49"/>
      <c r="GJ796" s="49"/>
      <c r="GK796" s="49"/>
      <c r="GL796" s="49"/>
      <c r="GM796" s="49"/>
      <c r="GN796" s="49"/>
      <c r="GO796" s="49"/>
      <c r="GP796" s="49"/>
      <c r="GQ796" s="49"/>
      <c r="GR796" s="49"/>
      <c r="GS796" s="49"/>
      <c r="GT796" s="49"/>
      <c r="GU796" s="49"/>
      <c r="GV796" s="49"/>
      <c r="GW796" s="49"/>
      <c r="GX796" s="49"/>
      <c r="GY796" s="49"/>
      <c r="GZ796" s="49"/>
      <c r="HA796" s="49"/>
      <c r="HB796" s="49"/>
      <c r="HC796" s="49"/>
      <c r="HD796" s="49"/>
      <c r="HE796" s="49"/>
      <c r="HF796" s="49"/>
      <c r="HG796" s="49"/>
      <c r="HH796" s="49"/>
      <c r="HI796" s="49"/>
      <c r="HJ796" s="49"/>
    </row>
    <row r="797" spans="1:218" ht="15.75" customHeight="1">
      <c r="A797" s="1"/>
      <c r="B797" s="1"/>
      <c r="C797" s="1"/>
      <c r="D797" s="1"/>
      <c r="E797" s="1"/>
      <c r="F797" s="1"/>
      <c r="G797" s="1"/>
      <c r="H797" s="1"/>
      <c r="I797" s="16"/>
      <c r="J797" s="1"/>
      <c r="K797" s="1"/>
      <c r="L797" s="1"/>
      <c r="M797" s="1"/>
      <c r="N797" s="16"/>
      <c r="O797" s="1"/>
      <c r="P797" s="1"/>
      <c r="Q797" s="1"/>
      <c r="R797" s="1"/>
      <c r="S797" s="16"/>
      <c r="T797" s="1"/>
      <c r="U797" s="1"/>
      <c r="V797" s="1"/>
      <c r="W797" s="1"/>
      <c r="X797" s="16"/>
      <c r="Y797" s="1"/>
      <c r="Z797" s="1"/>
      <c r="AA797" s="1"/>
      <c r="AB797" s="1"/>
      <c r="AC797" s="1"/>
      <c r="AD797" s="1"/>
      <c r="AE797" s="1"/>
      <c r="AF797" s="1"/>
      <c r="AG797" s="1"/>
      <c r="AH797" s="16"/>
      <c r="AI797" s="1"/>
      <c r="AJ797" s="1"/>
      <c r="AK797" s="1"/>
      <c r="AL797" s="1"/>
      <c r="AM797" s="16"/>
      <c r="AN797" s="1"/>
      <c r="AO797" s="1"/>
      <c r="AP797" s="1"/>
      <c r="AQ797" s="1"/>
      <c r="AR797" s="16"/>
      <c r="AS797" s="1"/>
      <c r="AT797" s="1"/>
      <c r="AU797" s="1"/>
      <c r="AV797" s="1"/>
      <c r="AW797" s="1"/>
      <c r="AX797" s="1"/>
      <c r="AY797" s="1"/>
      <c r="AZ797" s="1"/>
      <c r="BA797" s="1"/>
      <c r="BB797" s="16"/>
      <c r="BC797" s="1"/>
      <c r="BD797" s="1"/>
      <c r="BE797" s="1"/>
      <c r="BF797" s="1"/>
      <c r="BG797" s="16"/>
      <c r="BH797" s="1"/>
      <c r="BI797" s="1"/>
      <c r="BJ797" s="1"/>
      <c r="BK797" s="1"/>
      <c r="BL797" s="16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6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  <c r="FE797" s="1"/>
      <c r="FF797" s="1"/>
      <c r="FG797" s="1"/>
      <c r="FH797" s="1"/>
      <c r="FI797" s="1"/>
      <c r="FJ797" s="1"/>
      <c r="FK797" s="1"/>
      <c r="FL797" s="1"/>
      <c r="FM797" s="1"/>
      <c r="FN797" s="1"/>
      <c r="FO797" s="1"/>
      <c r="FP797" s="1"/>
      <c r="FQ797" s="1"/>
      <c r="FR797" s="1"/>
      <c r="FS797" s="1"/>
      <c r="FT797" s="1"/>
      <c r="FU797" s="1"/>
      <c r="FV797" s="1"/>
      <c r="FW797" s="1"/>
      <c r="FX797" s="1"/>
      <c r="FY797" s="49"/>
      <c r="FZ797" s="49"/>
      <c r="GA797" s="49"/>
      <c r="GB797" s="49"/>
      <c r="GC797" s="49"/>
      <c r="GD797" s="49"/>
      <c r="GE797" s="49"/>
      <c r="GF797" s="49"/>
      <c r="GG797" s="49"/>
      <c r="GH797" s="49"/>
      <c r="GI797" s="49"/>
      <c r="GJ797" s="49"/>
      <c r="GK797" s="49"/>
      <c r="GL797" s="49"/>
      <c r="GM797" s="49"/>
      <c r="GN797" s="49"/>
      <c r="GO797" s="49"/>
      <c r="GP797" s="49"/>
      <c r="GQ797" s="49"/>
      <c r="GR797" s="49"/>
      <c r="GS797" s="49"/>
      <c r="GT797" s="49"/>
      <c r="GU797" s="49"/>
      <c r="GV797" s="49"/>
      <c r="GW797" s="49"/>
      <c r="GX797" s="49"/>
      <c r="GY797" s="49"/>
      <c r="GZ797" s="49"/>
      <c r="HA797" s="49"/>
      <c r="HB797" s="49"/>
      <c r="HC797" s="49"/>
      <c r="HD797" s="49"/>
      <c r="HE797" s="49"/>
      <c r="HF797" s="49"/>
      <c r="HG797" s="49"/>
      <c r="HH797" s="49"/>
      <c r="HI797" s="49"/>
      <c r="HJ797" s="49"/>
    </row>
    <row r="798" spans="1:218" ht="15.75" customHeight="1">
      <c r="A798" s="1"/>
      <c r="B798" s="1"/>
      <c r="C798" s="1"/>
      <c r="D798" s="1"/>
      <c r="E798" s="1"/>
      <c r="F798" s="1"/>
      <c r="G798" s="1"/>
      <c r="H798" s="1"/>
      <c r="I798" s="16"/>
      <c r="J798" s="1"/>
      <c r="K798" s="1"/>
      <c r="L798" s="1"/>
      <c r="M798" s="1"/>
      <c r="N798" s="16"/>
      <c r="O798" s="1"/>
      <c r="P798" s="1"/>
      <c r="Q798" s="1"/>
      <c r="R798" s="1"/>
      <c r="S798" s="16"/>
      <c r="T798" s="1"/>
      <c r="U798" s="1"/>
      <c r="V798" s="1"/>
      <c r="W798" s="1"/>
      <c r="X798" s="16"/>
      <c r="Y798" s="1"/>
      <c r="Z798" s="1"/>
      <c r="AA798" s="1"/>
      <c r="AB798" s="1"/>
      <c r="AC798" s="1"/>
      <c r="AD798" s="1"/>
      <c r="AE798" s="1"/>
      <c r="AF798" s="1"/>
      <c r="AG798" s="1"/>
      <c r="AH798" s="16"/>
      <c r="AI798" s="1"/>
      <c r="AJ798" s="1"/>
      <c r="AK798" s="1"/>
      <c r="AL798" s="1"/>
      <c r="AM798" s="16"/>
      <c r="AN798" s="1"/>
      <c r="AO798" s="1"/>
      <c r="AP798" s="1"/>
      <c r="AQ798" s="1"/>
      <c r="AR798" s="16"/>
      <c r="AS798" s="1"/>
      <c r="AT798" s="1"/>
      <c r="AU798" s="1"/>
      <c r="AV798" s="1"/>
      <c r="AW798" s="1"/>
      <c r="AX798" s="1"/>
      <c r="AY798" s="1"/>
      <c r="AZ798" s="1"/>
      <c r="BA798" s="1"/>
      <c r="BB798" s="16"/>
      <c r="BC798" s="1"/>
      <c r="BD798" s="1"/>
      <c r="BE798" s="1"/>
      <c r="BF798" s="1"/>
      <c r="BG798" s="16"/>
      <c r="BH798" s="1"/>
      <c r="BI798" s="1"/>
      <c r="BJ798" s="1"/>
      <c r="BK798" s="1"/>
      <c r="BL798" s="16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6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  <c r="FE798" s="1"/>
      <c r="FF798" s="1"/>
      <c r="FG798" s="1"/>
      <c r="FH798" s="1"/>
      <c r="FI798" s="1"/>
      <c r="FJ798" s="1"/>
      <c r="FK798" s="1"/>
      <c r="FL798" s="1"/>
      <c r="FM798" s="1"/>
      <c r="FN798" s="1"/>
      <c r="FO798" s="1"/>
      <c r="FP798" s="1"/>
      <c r="FQ798" s="1"/>
      <c r="FR798" s="1"/>
      <c r="FS798" s="1"/>
      <c r="FT798" s="1"/>
      <c r="FU798" s="1"/>
      <c r="FV798" s="1"/>
      <c r="FW798" s="1"/>
      <c r="FX798" s="1"/>
      <c r="FY798" s="49"/>
      <c r="FZ798" s="49"/>
      <c r="GA798" s="49"/>
      <c r="GB798" s="49"/>
      <c r="GC798" s="49"/>
      <c r="GD798" s="49"/>
      <c r="GE798" s="49"/>
      <c r="GF798" s="49"/>
      <c r="GG798" s="49"/>
      <c r="GH798" s="49"/>
      <c r="GI798" s="49"/>
      <c r="GJ798" s="49"/>
      <c r="GK798" s="49"/>
      <c r="GL798" s="49"/>
      <c r="GM798" s="49"/>
      <c r="GN798" s="49"/>
      <c r="GO798" s="49"/>
      <c r="GP798" s="49"/>
      <c r="GQ798" s="49"/>
      <c r="GR798" s="49"/>
      <c r="GS798" s="49"/>
      <c r="GT798" s="49"/>
      <c r="GU798" s="49"/>
      <c r="GV798" s="49"/>
      <c r="GW798" s="49"/>
      <c r="GX798" s="49"/>
      <c r="GY798" s="49"/>
      <c r="GZ798" s="49"/>
      <c r="HA798" s="49"/>
      <c r="HB798" s="49"/>
      <c r="HC798" s="49"/>
      <c r="HD798" s="49"/>
      <c r="HE798" s="49"/>
      <c r="HF798" s="49"/>
      <c r="HG798" s="49"/>
      <c r="HH798" s="49"/>
      <c r="HI798" s="49"/>
      <c r="HJ798" s="49"/>
    </row>
    <row r="799" spans="1:218" ht="15.75" customHeight="1">
      <c r="A799" s="1"/>
      <c r="B799" s="1"/>
      <c r="C799" s="1"/>
      <c r="D799" s="1"/>
      <c r="E799" s="1"/>
      <c r="F799" s="1"/>
      <c r="G799" s="1"/>
      <c r="H799" s="1"/>
      <c r="I799" s="16"/>
      <c r="J799" s="1"/>
      <c r="K799" s="1"/>
      <c r="L799" s="1"/>
      <c r="M799" s="1"/>
      <c r="N799" s="16"/>
      <c r="O799" s="1"/>
      <c r="P799" s="1"/>
      <c r="Q799" s="1"/>
      <c r="R799" s="1"/>
      <c r="S799" s="16"/>
      <c r="T799" s="1"/>
      <c r="U799" s="1"/>
      <c r="V799" s="1"/>
      <c r="W799" s="1"/>
      <c r="X799" s="16"/>
      <c r="Y799" s="1"/>
      <c r="Z799" s="1"/>
      <c r="AA799" s="1"/>
      <c r="AB799" s="1"/>
      <c r="AC799" s="1"/>
      <c r="AD799" s="1"/>
      <c r="AE799" s="1"/>
      <c r="AF799" s="1"/>
      <c r="AG799" s="1"/>
      <c r="AH799" s="16"/>
      <c r="AI799" s="1"/>
      <c r="AJ799" s="1"/>
      <c r="AK799" s="1"/>
      <c r="AL799" s="1"/>
      <c r="AM799" s="16"/>
      <c r="AN799" s="1"/>
      <c r="AO799" s="1"/>
      <c r="AP799" s="1"/>
      <c r="AQ799" s="1"/>
      <c r="AR799" s="16"/>
      <c r="AS799" s="1"/>
      <c r="AT799" s="1"/>
      <c r="AU799" s="1"/>
      <c r="AV799" s="1"/>
      <c r="AW799" s="1"/>
      <c r="AX799" s="1"/>
      <c r="AY799" s="1"/>
      <c r="AZ799" s="1"/>
      <c r="BA799" s="1"/>
      <c r="BB799" s="16"/>
      <c r="BC799" s="1"/>
      <c r="BD799" s="1"/>
      <c r="BE799" s="1"/>
      <c r="BF799" s="1"/>
      <c r="BG799" s="16"/>
      <c r="BH799" s="1"/>
      <c r="BI799" s="1"/>
      <c r="BJ799" s="1"/>
      <c r="BK799" s="1"/>
      <c r="BL799" s="16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6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  <c r="FE799" s="1"/>
      <c r="FF799" s="1"/>
      <c r="FG799" s="1"/>
      <c r="FH799" s="1"/>
      <c r="FI799" s="1"/>
      <c r="FJ799" s="1"/>
      <c r="FK799" s="1"/>
      <c r="FL799" s="1"/>
      <c r="FM799" s="1"/>
      <c r="FN799" s="1"/>
      <c r="FO799" s="1"/>
      <c r="FP799" s="1"/>
      <c r="FQ799" s="1"/>
      <c r="FR799" s="1"/>
      <c r="FS799" s="1"/>
      <c r="FT799" s="1"/>
      <c r="FU799" s="1"/>
      <c r="FV799" s="1"/>
      <c r="FW799" s="1"/>
      <c r="FX799" s="1"/>
      <c r="FY799" s="49"/>
      <c r="FZ799" s="49"/>
      <c r="GA799" s="49"/>
      <c r="GB799" s="49"/>
      <c r="GC799" s="49"/>
      <c r="GD799" s="49"/>
      <c r="GE799" s="49"/>
      <c r="GF799" s="49"/>
      <c r="GG799" s="49"/>
      <c r="GH799" s="49"/>
      <c r="GI799" s="49"/>
      <c r="GJ799" s="49"/>
      <c r="GK799" s="49"/>
      <c r="GL799" s="49"/>
      <c r="GM799" s="49"/>
      <c r="GN799" s="49"/>
      <c r="GO799" s="49"/>
      <c r="GP799" s="49"/>
      <c r="GQ799" s="49"/>
      <c r="GR799" s="49"/>
      <c r="GS799" s="49"/>
      <c r="GT799" s="49"/>
      <c r="GU799" s="49"/>
      <c r="GV799" s="49"/>
      <c r="GW799" s="49"/>
      <c r="GX799" s="49"/>
      <c r="GY799" s="49"/>
      <c r="GZ799" s="49"/>
      <c r="HA799" s="49"/>
      <c r="HB799" s="49"/>
      <c r="HC799" s="49"/>
      <c r="HD799" s="49"/>
      <c r="HE799" s="49"/>
      <c r="HF799" s="49"/>
      <c r="HG799" s="49"/>
      <c r="HH799" s="49"/>
      <c r="HI799" s="49"/>
      <c r="HJ799" s="49"/>
    </row>
    <row r="800" spans="1:218" ht="15.75" customHeight="1">
      <c r="A800" s="1"/>
      <c r="B800" s="1"/>
      <c r="C800" s="1"/>
      <c r="D800" s="1"/>
      <c r="E800" s="1"/>
      <c r="F800" s="1"/>
      <c r="G800" s="1"/>
      <c r="H800" s="1"/>
      <c r="I800" s="16"/>
      <c r="J800" s="1"/>
      <c r="K800" s="1"/>
      <c r="L800" s="1"/>
      <c r="M800" s="1"/>
      <c r="N800" s="16"/>
      <c r="O800" s="1"/>
      <c r="P800" s="1"/>
      <c r="Q800" s="1"/>
      <c r="R800" s="1"/>
      <c r="S800" s="16"/>
      <c r="T800" s="1"/>
      <c r="U800" s="1"/>
      <c r="V800" s="1"/>
      <c r="W800" s="1"/>
      <c r="X800" s="16"/>
      <c r="Y800" s="1"/>
      <c r="Z800" s="1"/>
      <c r="AA800" s="1"/>
      <c r="AB800" s="1"/>
      <c r="AC800" s="1"/>
      <c r="AD800" s="1"/>
      <c r="AE800" s="1"/>
      <c r="AF800" s="1"/>
      <c r="AG800" s="1"/>
      <c r="AH800" s="16"/>
      <c r="AI800" s="1"/>
      <c r="AJ800" s="1"/>
      <c r="AK800" s="1"/>
      <c r="AL800" s="1"/>
      <c r="AM800" s="16"/>
      <c r="AN800" s="1"/>
      <c r="AO800" s="1"/>
      <c r="AP800" s="1"/>
      <c r="AQ800" s="1"/>
      <c r="AR800" s="16"/>
      <c r="AS800" s="1"/>
      <c r="AT800" s="1"/>
      <c r="AU800" s="1"/>
      <c r="AV800" s="1"/>
      <c r="AW800" s="1"/>
      <c r="AX800" s="1"/>
      <c r="AY800" s="1"/>
      <c r="AZ800" s="1"/>
      <c r="BA800" s="1"/>
      <c r="BB800" s="16"/>
      <c r="BC800" s="1"/>
      <c r="BD800" s="1"/>
      <c r="BE800" s="1"/>
      <c r="BF800" s="1"/>
      <c r="BG800" s="16"/>
      <c r="BH800" s="1"/>
      <c r="BI800" s="1"/>
      <c r="BJ800" s="1"/>
      <c r="BK800" s="1"/>
      <c r="BL800" s="16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6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  <c r="FE800" s="1"/>
      <c r="FF800" s="1"/>
      <c r="FG800" s="1"/>
      <c r="FH800" s="1"/>
      <c r="FI800" s="1"/>
      <c r="FJ800" s="1"/>
      <c r="FK800" s="1"/>
      <c r="FL800" s="1"/>
      <c r="FM800" s="1"/>
      <c r="FN800" s="1"/>
      <c r="FO800" s="1"/>
      <c r="FP800" s="1"/>
      <c r="FQ800" s="1"/>
      <c r="FR800" s="1"/>
      <c r="FS800" s="1"/>
      <c r="FT800" s="1"/>
      <c r="FU800" s="1"/>
      <c r="FV800" s="1"/>
      <c r="FW800" s="1"/>
      <c r="FX800" s="1"/>
      <c r="FY800" s="49"/>
      <c r="FZ800" s="49"/>
      <c r="GA800" s="49"/>
      <c r="GB800" s="49"/>
      <c r="GC800" s="49"/>
      <c r="GD800" s="49"/>
      <c r="GE800" s="49"/>
      <c r="GF800" s="49"/>
      <c r="GG800" s="49"/>
      <c r="GH800" s="49"/>
      <c r="GI800" s="49"/>
      <c r="GJ800" s="49"/>
      <c r="GK800" s="49"/>
      <c r="GL800" s="49"/>
      <c r="GM800" s="49"/>
      <c r="GN800" s="49"/>
      <c r="GO800" s="49"/>
      <c r="GP800" s="49"/>
      <c r="GQ800" s="49"/>
      <c r="GR800" s="49"/>
      <c r="GS800" s="49"/>
      <c r="GT800" s="49"/>
      <c r="GU800" s="49"/>
      <c r="GV800" s="49"/>
      <c r="GW800" s="49"/>
      <c r="GX800" s="49"/>
      <c r="GY800" s="49"/>
      <c r="GZ800" s="49"/>
      <c r="HA800" s="49"/>
      <c r="HB800" s="49"/>
      <c r="HC800" s="49"/>
      <c r="HD800" s="49"/>
      <c r="HE800" s="49"/>
      <c r="HF800" s="49"/>
      <c r="HG800" s="49"/>
      <c r="HH800" s="49"/>
      <c r="HI800" s="49"/>
      <c r="HJ800" s="49"/>
    </row>
    <row r="801" spans="1:218" ht="15.75" customHeight="1">
      <c r="A801" s="1"/>
      <c r="B801" s="1"/>
      <c r="C801" s="1"/>
      <c r="D801" s="1"/>
      <c r="E801" s="1"/>
      <c r="F801" s="1"/>
      <c r="G801" s="1"/>
      <c r="H801" s="1"/>
      <c r="I801" s="16"/>
      <c r="J801" s="1"/>
      <c r="K801" s="1"/>
      <c r="L801" s="1"/>
      <c r="M801" s="1"/>
      <c r="N801" s="16"/>
      <c r="O801" s="1"/>
      <c r="P801" s="1"/>
      <c r="Q801" s="1"/>
      <c r="R801" s="1"/>
      <c r="S801" s="16"/>
      <c r="T801" s="1"/>
      <c r="U801" s="1"/>
      <c r="V801" s="1"/>
      <c r="W801" s="1"/>
      <c r="X801" s="16"/>
      <c r="Y801" s="1"/>
      <c r="Z801" s="1"/>
      <c r="AA801" s="1"/>
      <c r="AB801" s="1"/>
      <c r="AC801" s="1"/>
      <c r="AD801" s="1"/>
      <c r="AE801" s="1"/>
      <c r="AF801" s="1"/>
      <c r="AG801" s="1"/>
      <c r="AH801" s="16"/>
      <c r="AI801" s="1"/>
      <c r="AJ801" s="1"/>
      <c r="AK801" s="1"/>
      <c r="AL801" s="1"/>
      <c r="AM801" s="16"/>
      <c r="AN801" s="1"/>
      <c r="AO801" s="1"/>
      <c r="AP801" s="1"/>
      <c r="AQ801" s="1"/>
      <c r="AR801" s="16"/>
      <c r="AS801" s="1"/>
      <c r="AT801" s="1"/>
      <c r="AU801" s="1"/>
      <c r="AV801" s="1"/>
      <c r="AW801" s="1"/>
      <c r="AX801" s="1"/>
      <c r="AY801" s="1"/>
      <c r="AZ801" s="1"/>
      <c r="BA801" s="1"/>
      <c r="BB801" s="16"/>
      <c r="BC801" s="1"/>
      <c r="BD801" s="1"/>
      <c r="BE801" s="1"/>
      <c r="BF801" s="1"/>
      <c r="BG801" s="16"/>
      <c r="BH801" s="1"/>
      <c r="BI801" s="1"/>
      <c r="BJ801" s="1"/>
      <c r="BK801" s="1"/>
      <c r="BL801" s="16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6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  <c r="FE801" s="1"/>
      <c r="FF801" s="1"/>
      <c r="FG801" s="1"/>
      <c r="FH801" s="1"/>
      <c r="FI801" s="1"/>
      <c r="FJ801" s="1"/>
      <c r="FK801" s="1"/>
      <c r="FL801" s="1"/>
      <c r="FM801" s="1"/>
      <c r="FN801" s="1"/>
      <c r="FO801" s="1"/>
      <c r="FP801" s="1"/>
      <c r="FQ801" s="1"/>
      <c r="FR801" s="1"/>
      <c r="FS801" s="1"/>
      <c r="FT801" s="1"/>
      <c r="FU801" s="1"/>
      <c r="FV801" s="1"/>
      <c r="FW801" s="1"/>
      <c r="FX801" s="1"/>
      <c r="FY801" s="49"/>
      <c r="FZ801" s="49"/>
      <c r="GA801" s="49"/>
      <c r="GB801" s="49"/>
      <c r="GC801" s="49"/>
      <c r="GD801" s="49"/>
      <c r="GE801" s="49"/>
      <c r="GF801" s="49"/>
      <c r="GG801" s="49"/>
      <c r="GH801" s="49"/>
      <c r="GI801" s="49"/>
      <c r="GJ801" s="49"/>
      <c r="GK801" s="49"/>
      <c r="GL801" s="49"/>
      <c r="GM801" s="49"/>
      <c r="GN801" s="49"/>
      <c r="GO801" s="49"/>
      <c r="GP801" s="49"/>
      <c r="GQ801" s="49"/>
      <c r="GR801" s="49"/>
      <c r="GS801" s="49"/>
      <c r="GT801" s="49"/>
      <c r="GU801" s="49"/>
      <c r="GV801" s="49"/>
      <c r="GW801" s="49"/>
      <c r="GX801" s="49"/>
      <c r="GY801" s="49"/>
      <c r="GZ801" s="49"/>
      <c r="HA801" s="49"/>
      <c r="HB801" s="49"/>
      <c r="HC801" s="49"/>
      <c r="HD801" s="49"/>
      <c r="HE801" s="49"/>
      <c r="HF801" s="49"/>
      <c r="HG801" s="49"/>
      <c r="HH801" s="49"/>
      <c r="HI801" s="49"/>
      <c r="HJ801" s="49"/>
    </row>
    <row r="802" spans="1:218" ht="15.75" customHeight="1">
      <c r="A802" s="1"/>
      <c r="B802" s="1"/>
      <c r="C802" s="1"/>
      <c r="D802" s="1"/>
      <c r="E802" s="1"/>
      <c r="F802" s="1"/>
      <c r="G802" s="1"/>
      <c r="H802" s="1"/>
      <c r="I802" s="16"/>
      <c r="J802" s="1"/>
      <c r="K802" s="1"/>
      <c r="L802" s="1"/>
      <c r="M802" s="1"/>
      <c r="N802" s="16"/>
      <c r="O802" s="1"/>
      <c r="P802" s="1"/>
      <c r="Q802" s="1"/>
      <c r="R802" s="1"/>
      <c r="S802" s="16"/>
      <c r="T802" s="1"/>
      <c r="U802" s="1"/>
      <c r="V802" s="1"/>
      <c r="W802" s="1"/>
      <c r="X802" s="16"/>
      <c r="Y802" s="1"/>
      <c r="Z802" s="1"/>
      <c r="AA802" s="1"/>
      <c r="AB802" s="1"/>
      <c r="AC802" s="1"/>
      <c r="AD802" s="1"/>
      <c r="AE802" s="1"/>
      <c r="AF802" s="1"/>
      <c r="AG802" s="1"/>
      <c r="AH802" s="16"/>
      <c r="AI802" s="1"/>
      <c r="AJ802" s="1"/>
      <c r="AK802" s="1"/>
      <c r="AL802" s="1"/>
      <c r="AM802" s="16"/>
      <c r="AN802" s="1"/>
      <c r="AO802" s="1"/>
      <c r="AP802" s="1"/>
      <c r="AQ802" s="1"/>
      <c r="AR802" s="16"/>
      <c r="AS802" s="1"/>
      <c r="AT802" s="1"/>
      <c r="AU802" s="1"/>
      <c r="AV802" s="1"/>
      <c r="AW802" s="1"/>
      <c r="AX802" s="1"/>
      <c r="AY802" s="1"/>
      <c r="AZ802" s="1"/>
      <c r="BA802" s="1"/>
      <c r="BB802" s="16"/>
      <c r="BC802" s="1"/>
      <c r="BD802" s="1"/>
      <c r="BE802" s="1"/>
      <c r="BF802" s="1"/>
      <c r="BG802" s="16"/>
      <c r="BH802" s="1"/>
      <c r="BI802" s="1"/>
      <c r="BJ802" s="1"/>
      <c r="BK802" s="1"/>
      <c r="BL802" s="16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6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  <c r="FE802" s="1"/>
      <c r="FF802" s="1"/>
      <c r="FG802" s="1"/>
      <c r="FH802" s="1"/>
      <c r="FI802" s="1"/>
      <c r="FJ802" s="1"/>
      <c r="FK802" s="1"/>
      <c r="FL802" s="1"/>
      <c r="FM802" s="1"/>
      <c r="FN802" s="1"/>
      <c r="FO802" s="1"/>
      <c r="FP802" s="1"/>
      <c r="FQ802" s="1"/>
      <c r="FR802" s="1"/>
      <c r="FS802" s="1"/>
      <c r="FT802" s="1"/>
      <c r="FU802" s="1"/>
      <c r="FV802" s="1"/>
      <c r="FW802" s="1"/>
      <c r="FX802" s="1"/>
      <c r="FY802" s="49"/>
      <c r="FZ802" s="49"/>
      <c r="GA802" s="49"/>
      <c r="GB802" s="49"/>
      <c r="GC802" s="49"/>
      <c r="GD802" s="49"/>
      <c r="GE802" s="49"/>
      <c r="GF802" s="49"/>
      <c r="GG802" s="49"/>
      <c r="GH802" s="49"/>
      <c r="GI802" s="49"/>
      <c r="GJ802" s="49"/>
      <c r="GK802" s="49"/>
      <c r="GL802" s="49"/>
      <c r="GM802" s="49"/>
      <c r="GN802" s="49"/>
      <c r="GO802" s="49"/>
      <c r="GP802" s="49"/>
      <c r="GQ802" s="49"/>
      <c r="GR802" s="49"/>
      <c r="GS802" s="49"/>
      <c r="GT802" s="49"/>
      <c r="GU802" s="49"/>
      <c r="GV802" s="49"/>
      <c r="GW802" s="49"/>
      <c r="GX802" s="49"/>
      <c r="GY802" s="49"/>
      <c r="GZ802" s="49"/>
      <c r="HA802" s="49"/>
      <c r="HB802" s="49"/>
      <c r="HC802" s="49"/>
      <c r="HD802" s="49"/>
      <c r="HE802" s="49"/>
      <c r="HF802" s="49"/>
      <c r="HG802" s="49"/>
      <c r="HH802" s="49"/>
      <c r="HI802" s="49"/>
      <c r="HJ802" s="49"/>
    </row>
    <row r="803" spans="1:218" ht="15.75" customHeight="1">
      <c r="A803" s="1"/>
      <c r="B803" s="1"/>
      <c r="C803" s="1"/>
      <c r="D803" s="1"/>
      <c r="E803" s="1"/>
      <c r="F803" s="1"/>
      <c r="G803" s="1"/>
      <c r="H803" s="1"/>
      <c r="I803" s="16"/>
      <c r="J803" s="1"/>
      <c r="K803" s="1"/>
      <c r="L803" s="1"/>
      <c r="M803" s="1"/>
      <c r="N803" s="16"/>
      <c r="O803" s="1"/>
      <c r="P803" s="1"/>
      <c r="Q803" s="1"/>
      <c r="R803" s="1"/>
      <c r="S803" s="16"/>
      <c r="T803" s="1"/>
      <c r="U803" s="1"/>
      <c r="V803" s="1"/>
      <c r="W803" s="1"/>
      <c r="X803" s="16"/>
      <c r="Y803" s="1"/>
      <c r="Z803" s="1"/>
      <c r="AA803" s="1"/>
      <c r="AB803" s="1"/>
      <c r="AC803" s="1"/>
      <c r="AD803" s="1"/>
      <c r="AE803" s="1"/>
      <c r="AF803" s="1"/>
      <c r="AG803" s="1"/>
      <c r="AH803" s="16"/>
      <c r="AI803" s="1"/>
      <c r="AJ803" s="1"/>
      <c r="AK803" s="1"/>
      <c r="AL803" s="1"/>
      <c r="AM803" s="16"/>
      <c r="AN803" s="1"/>
      <c r="AO803" s="1"/>
      <c r="AP803" s="1"/>
      <c r="AQ803" s="1"/>
      <c r="AR803" s="16"/>
      <c r="AS803" s="1"/>
      <c r="AT803" s="1"/>
      <c r="AU803" s="1"/>
      <c r="AV803" s="1"/>
      <c r="AW803" s="1"/>
      <c r="AX803" s="1"/>
      <c r="AY803" s="1"/>
      <c r="AZ803" s="1"/>
      <c r="BA803" s="1"/>
      <c r="BB803" s="16"/>
      <c r="BC803" s="1"/>
      <c r="BD803" s="1"/>
      <c r="BE803" s="1"/>
      <c r="BF803" s="1"/>
      <c r="BG803" s="16"/>
      <c r="BH803" s="1"/>
      <c r="BI803" s="1"/>
      <c r="BJ803" s="1"/>
      <c r="BK803" s="1"/>
      <c r="BL803" s="16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6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  <c r="FE803" s="1"/>
      <c r="FF803" s="1"/>
      <c r="FG803" s="1"/>
      <c r="FH803" s="1"/>
      <c r="FI803" s="1"/>
      <c r="FJ803" s="1"/>
      <c r="FK803" s="1"/>
      <c r="FL803" s="1"/>
      <c r="FM803" s="1"/>
      <c r="FN803" s="1"/>
      <c r="FO803" s="1"/>
      <c r="FP803" s="1"/>
      <c r="FQ803" s="1"/>
      <c r="FR803" s="1"/>
      <c r="FS803" s="1"/>
      <c r="FT803" s="1"/>
      <c r="FU803" s="1"/>
      <c r="FV803" s="1"/>
      <c r="FW803" s="1"/>
      <c r="FX803" s="1"/>
      <c r="FY803" s="49"/>
      <c r="FZ803" s="49"/>
      <c r="GA803" s="49"/>
      <c r="GB803" s="49"/>
      <c r="GC803" s="49"/>
      <c r="GD803" s="49"/>
      <c r="GE803" s="49"/>
      <c r="GF803" s="49"/>
      <c r="GG803" s="49"/>
      <c r="GH803" s="49"/>
      <c r="GI803" s="49"/>
      <c r="GJ803" s="49"/>
      <c r="GK803" s="49"/>
      <c r="GL803" s="49"/>
      <c r="GM803" s="49"/>
      <c r="GN803" s="49"/>
      <c r="GO803" s="49"/>
      <c r="GP803" s="49"/>
      <c r="GQ803" s="49"/>
      <c r="GR803" s="49"/>
      <c r="GS803" s="49"/>
      <c r="GT803" s="49"/>
      <c r="GU803" s="49"/>
      <c r="GV803" s="49"/>
      <c r="GW803" s="49"/>
      <c r="GX803" s="49"/>
      <c r="GY803" s="49"/>
      <c r="GZ803" s="49"/>
      <c r="HA803" s="49"/>
      <c r="HB803" s="49"/>
      <c r="HC803" s="49"/>
      <c r="HD803" s="49"/>
      <c r="HE803" s="49"/>
      <c r="HF803" s="49"/>
      <c r="HG803" s="49"/>
      <c r="HH803" s="49"/>
      <c r="HI803" s="49"/>
      <c r="HJ803" s="49"/>
    </row>
    <row r="804" spans="1:218" ht="15.75" customHeight="1">
      <c r="A804" s="1"/>
      <c r="B804" s="1"/>
      <c r="C804" s="1"/>
      <c r="D804" s="1"/>
      <c r="E804" s="1"/>
      <c r="F804" s="1"/>
      <c r="G804" s="1"/>
      <c r="H804" s="1"/>
      <c r="I804" s="16"/>
      <c r="J804" s="1"/>
      <c r="K804" s="1"/>
      <c r="L804" s="1"/>
      <c r="M804" s="1"/>
      <c r="N804" s="16"/>
      <c r="O804" s="1"/>
      <c r="P804" s="1"/>
      <c r="Q804" s="1"/>
      <c r="R804" s="1"/>
      <c r="S804" s="16"/>
      <c r="T804" s="1"/>
      <c r="U804" s="1"/>
      <c r="V804" s="1"/>
      <c r="W804" s="1"/>
      <c r="X804" s="16"/>
      <c r="Y804" s="1"/>
      <c r="Z804" s="1"/>
      <c r="AA804" s="1"/>
      <c r="AB804" s="1"/>
      <c r="AC804" s="1"/>
      <c r="AD804" s="1"/>
      <c r="AE804" s="1"/>
      <c r="AF804" s="1"/>
      <c r="AG804" s="1"/>
      <c r="AH804" s="16"/>
      <c r="AI804" s="1"/>
      <c r="AJ804" s="1"/>
      <c r="AK804" s="1"/>
      <c r="AL804" s="1"/>
      <c r="AM804" s="16"/>
      <c r="AN804" s="1"/>
      <c r="AO804" s="1"/>
      <c r="AP804" s="1"/>
      <c r="AQ804" s="1"/>
      <c r="AR804" s="16"/>
      <c r="AS804" s="1"/>
      <c r="AT804" s="1"/>
      <c r="AU804" s="1"/>
      <c r="AV804" s="1"/>
      <c r="AW804" s="1"/>
      <c r="AX804" s="1"/>
      <c r="AY804" s="1"/>
      <c r="AZ804" s="1"/>
      <c r="BA804" s="1"/>
      <c r="BB804" s="16"/>
      <c r="BC804" s="1"/>
      <c r="BD804" s="1"/>
      <c r="BE804" s="1"/>
      <c r="BF804" s="1"/>
      <c r="BG804" s="16"/>
      <c r="BH804" s="1"/>
      <c r="BI804" s="1"/>
      <c r="BJ804" s="1"/>
      <c r="BK804" s="1"/>
      <c r="BL804" s="16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6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  <c r="FE804" s="1"/>
      <c r="FF804" s="1"/>
      <c r="FG804" s="1"/>
      <c r="FH804" s="1"/>
      <c r="FI804" s="1"/>
      <c r="FJ804" s="1"/>
      <c r="FK804" s="1"/>
      <c r="FL804" s="1"/>
      <c r="FM804" s="1"/>
      <c r="FN804" s="1"/>
      <c r="FO804" s="1"/>
      <c r="FP804" s="1"/>
      <c r="FQ804" s="1"/>
      <c r="FR804" s="1"/>
      <c r="FS804" s="1"/>
      <c r="FT804" s="1"/>
      <c r="FU804" s="1"/>
      <c r="FV804" s="1"/>
      <c r="FW804" s="1"/>
      <c r="FX804" s="1"/>
      <c r="FY804" s="49"/>
      <c r="FZ804" s="49"/>
      <c r="GA804" s="49"/>
      <c r="GB804" s="49"/>
      <c r="GC804" s="49"/>
      <c r="GD804" s="49"/>
      <c r="GE804" s="49"/>
      <c r="GF804" s="49"/>
      <c r="GG804" s="49"/>
      <c r="GH804" s="49"/>
      <c r="GI804" s="49"/>
      <c r="GJ804" s="49"/>
      <c r="GK804" s="49"/>
      <c r="GL804" s="49"/>
      <c r="GM804" s="49"/>
      <c r="GN804" s="49"/>
      <c r="GO804" s="49"/>
      <c r="GP804" s="49"/>
      <c r="GQ804" s="49"/>
      <c r="GR804" s="49"/>
      <c r="GS804" s="49"/>
      <c r="GT804" s="49"/>
      <c r="GU804" s="49"/>
      <c r="GV804" s="49"/>
      <c r="GW804" s="49"/>
      <c r="GX804" s="49"/>
      <c r="GY804" s="49"/>
      <c r="GZ804" s="49"/>
      <c r="HA804" s="49"/>
      <c r="HB804" s="49"/>
      <c r="HC804" s="49"/>
      <c r="HD804" s="49"/>
      <c r="HE804" s="49"/>
      <c r="HF804" s="49"/>
      <c r="HG804" s="49"/>
      <c r="HH804" s="49"/>
      <c r="HI804" s="49"/>
      <c r="HJ804" s="49"/>
    </row>
    <row r="805" spans="1:218" ht="15.75" customHeight="1">
      <c r="A805" s="1"/>
      <c r="B805" s="1"/>
      <c r="C805" s="1"/>
      <c r="D805" s="1"/>
      <c r="E805" s="1"/>
      <c r="F805" s="1"/>
      <c r="G805" s="1"/>
      <c r="H805" s="1"/>
      <c r="I805" s="16"/>
      <c r="J805" s="1"/>
      <c r="K805" s="1"/>
      <c r="L805" s="1"/>
      <c r="M805" s="1"/>
      <c r="N805" s="16"/>
      <c r="O805" s="1"/>
      <c r="P805" s="1"/>
      <c r="Q805" s="1"/>
      <c r="R805" s="1"/>
      <c r="S805" s="16"/>
      <c r="T805" s="1"/>
      <c r="U805" s="1"/>
      <c r="V805" s="1"/>
      <c r="W805" s="1"/>
      <c r="X805" s="16"/>
      <c r="Y805" s="1"/>
      <c r="Z805" s="1"/>
      <c r="AA805" s="1"/>
      <c r="AB805" s="1"/>
      <c r="AC805" s="1"/>
      <c r="AD805" s="1"/>
      <c r="AE805" s="1"/>
      <c r="AF805" s="1"/>
      <c r="AG805" s="1"/>
      <c r="AH805" s="16"/>
      <c r="AI805" s="1"/>
      <c r="AJ805" s="1"/>
      <c r="AK805" s="1"/>
      <c r="AL805" s="1"/>
      <c r="AM805" s="16"/>
      <c r="AN805" s="1"/>
      <c r="AO805" s="1"/>
      <c r="AP805" s="1"/>
      <c r="AQ805" s="1"/>
      <c r="AR805" s="16"/>
      <c r="AS805" s="1"/>
      <c r="AT805" s="1"/>
      <c r="AU805" s="1"/>
      <c r="AV805" s="1"/>
      <c r="AW805" s="1"/>
      <c r="AX805" s="1"/>
      <c r="AY805" s="1"/>
      <c r="AZ805" s="1"/>
      <c r="BA805" s="1"/>
      <c r="BB805" s="16"/>
      <c r="BC805" s="1"/>
      <c r="BD805" s="1"/>
      <c r="BE805" s="1"/>
      <c r="BF805" s="1"/>
      <c r="BG805" s="16"/>
      <c r="BH805" s="1"/>
      <c r="BI805" s="1"/>
      <c r="BJ805" s="1"/>
      <c r="BK805" s="1"/>
      <c r="BL805" s="16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6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  <c r="FE805" s="1"/>
      <c r="FF805" s="1"/>
      <c r="FG805" s="1"/>
      <c r="FH805" s="1"/>
      <c r="FI805" s="1"/>
      <c r="FJ805" s="1"/>
      <c r="FK805" s="1"/>
      <c r="FL805" s="1"/>
      <c r="FM805" s="1"/>
      <c r="FN805" s="1"/>
      <c r="FO805" s="1"/>
      <c r="FP805" s="1"/>
      <c r="FQ805" s="1"/>
      <c r="FR805" s="1"/>
      <c r="FS805" s="1"/>
      <c r="FT805" s="1"/>
      <c r="FU805" s="1"/>
      <c r="FV805" s="1"/>
      <c r="FW805" s="1"/>
      <c r="FX805" s="1"/>
      <c r="FY805" s="49"/>
      <c r="FZ805" s="49"/>
      <c r="GA805" s="49"/>
      <c r="GB805" s="49"/>
      <c r="GC805" s="49"/>
      <c r="GD805" s="49"/>
      <c r="GE805" s="49"/>
      <c r="GF805" s="49"/>
      <c r="GG805" s="49"/>
      <c r="GH805" s="49"/>
      <c r="GI805" s="49"/>
      <c r="GJ805" s="49"/>
      <c r="GK805" s="49"/>
      <c r="GL805" s="49"/>
      <c r="GM805" s="49"/>
      <c r="GN805" s="49"/>
      <c r="GO805" s="49"/>
      <c r="GP805" s="49"/>
      <c r="GQ805" s="49"/>
      <c r="GR805" s="49"/>
      <c r="GS805" s="49"/>
      <c r="GT805" s="49"/>
      <c r="GU805" s="49"/>
      <c r="GV805" s="49"/>
      <c r="GW805" s="49"/>
      <c r="GX805" s="49"/>
      <c r="GY805" s="49"/>
      <c r="GZ805" s="49"/>
      <c r="HA805" s="49"/>
      <c r="HB805" s="49"/>
      <c r="HC805" s="49"/>
      <c r="HD805" s="49"/>
      <c r="HE805" s="49"/>
      <c r="HF805" s="49"/>
      <c r="HG805" s="49"/>
      <c r="HH805" s="49"/>
      <c r="HI805" s="49"/>
      <c r="HJ805" s="49"/>
    </row>
    <row r="806" spans="1:218" ht="15.75" customHeight="1">
      <c r="A806" s="1"/>
      <c r="B806" s="1"/>
      <c r="C806" s="1"/>
      <c r="D806" s="1"/>
      <c r="E806" s="1"/>
      <c r="F806" s="1"/>
      <c r="G806" s="1"/>
      <c r="H806" s="1"/>
      <c r="I806" s="16"/>
      <c r="J806" s="1"/>
      <c r="K806" s="1"/>
      <c r="L806" s="1"/>
      <c r="M806" s="1"/>
      <c r="N806" s="16"/>
      <c r="O806" s="1"/>
      <c r="P806" s="1"/>
      <c r="Q806" s="1"/>
      <c r="R806" s="1"/>
      <c r="S806" s="16"/>
      <c r="T806" s="1"/>
      <c r="U806" s="1"/>
      <c r="V806" s="1"/>
      <c r="W806" s="1"/>
      <c r="X806" s="16"/>
      <c r="Y806" s="1"/>
      <c r="Z806" s="1"/>
      <c r="AA806" s="1"/>
      <c r="AB806" s="1"/>
      <c r="AC806" s="1"/>
      <c r="AD806" s="1"/>
      <c r="AE806" s="1"/>
      <c r="AF806" s="1"/>
      <c r="AG806" s="1"/>
      <c r="AH806" s="16"/>
      <c r="AI806" s="1"/>
      <c r="AJ806" s="1"/>
      <c r="AK806" s="1"/>
      <c r="AL806" s="1"/>
      <c r="AM806" s="16"/>
      <c r="AN806" s="1"/>
      <c r="AO806" s="1"/>
      <c r="AP806" s="1"/>
      <c r="AQ806" s="1"/>
      <c r="AR806" s="16"/>
      <c r="AS806" s="1"/>
      <c r="AT806" s="1"/>
      <c r="AU806" s="1"/>
      <c r="AV806" s="1"/>
      <c r="AW806" s="1"/>
      <c r="AX806" s="1"/>
      <c r="AY806" s="1"/>
      <c r="AZ806" s="1"/>
      <c r="BA806" s="1"/>
      <c r="BB806" s="16"/>
      <c r="BC806" s="1"/>
      <c r="BD806" s="1"/>
      <c r="BE806" s="1"/>
      <c r="BF806" s="1"/>
      <c r="BG806" s="16"/>
      <c r="BH806" s="1"/>
      <c r="BI806" s="1"/>
      <c r="BJ806" s="1"/>
      <c r="BK806" s="1"/>
      <c r="BL806" s="16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6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  <c r="FE806" s="1"/>
      <c r="FF806" s="1"/>
      <c r="FG806" s="1"/>
      <c r="FH806" s="1"/>
      <c r="FI806" s="1"/>
      <c r="FJ806" s="1"/>
      <c r="FK806" s="1"/>
      <c r="FL806" s="1"/>
      <c r="FM806" s="1"/>
      <c r="FN806" s="1"/>
      <c r="FO806" s="1"/>
      <c r="FP806" s="1"/>
      <c r="FQ806" s="1"/>
      <c r="FR806" s="1"/>
      <c r="FS806" s="1"/>
      <c r="FT806" s="1"/>
      <c r="FU806" s="1"/>
      <c r="FV806" s="1"/>
      <c r="FW806" s="1"/>
      <c r="FX806" s="1"/>
      <c r="FY806" s="49"/>
      <c r="FZ806" s="49"/>
      <c r="GA806" s="49"/>
      <c r="GB806" s="49"/>
      <c r="GC806" s="49"/>
      <c r="GD806" s="49"/>
      <c r="GE806" s="49"/>
      <c r="GF806" s="49"/>
      <c r="GG806" s="49"/>
      <c r="GH806" s="49"/>
      <c r="GI806" s="49"/>
      <c r="GJ806" s="49"/>
      <c r="GK806" s="49"/>
      <c r="GL806" s="49"/>
      <c r="GM806" s="49"/>
      <c r="GN806" s="49"/>
      <c r="GO806" s="49"/>
      <c r="GP806" s="49"/>
      <c r="GQ806" s="49"/>
      <c r="GR806" s="49"/>
      <c r="GS806" s="49"/>
      <c r="GT806" s="49"/>
      <c r="GU806" s="49"/>
      <c r="GV806" s="49"/>
      <c r="GW806" s="49"/>
      <c r="GX806" s="49"/>
      <c r="GY806" s="49"/>
      <c r="GZ806" s="49"/>
      <c r="HA806" s="49"/>
      <c r="HB806" s="49"/>
      <c r="HC806" s="49"/>
      <c r="HD806" s="49"/>
      <c r="HE806" s="49"/>
      <c r="HF806" s="49"/>
      <c r="HG806" s="49"/>
      <c r="HH806" s="49"/>
      <c r="HI806" s="49"/>
      <c r="HJ806" s="49"/>
    </row>
    <row r="807" spans="1:218" ht="15.75" customHeight="1">
      <c r="A807" s="1"/>
      <c r="B807" s="1"/>
      <c r="C807" s="1"/>
      <c r="D807" s="1"/>
      <c r="E807" s="1"/>
      <c r="F807" s="1"/>
      <c r="G807" s="1"/>
      <c r="H807" s="1"/>
      <c r="I807" s="16"/>
      <c r="J807" s="1"/>
      <c r="K807" s="1"/>
      <c r="L807" s="1"/>
      <c r="M807" s="1"/>
      <c r="N807" s="16"/>
      <c r="O807" s="1"/>
      <c r="P807" s="1"/>
      <c r="Q807" s="1"/>
      <c r="R807" s="1"/>
      <c r="S807" s="16"/>
      <c r="T807" s="1"/>
      <c r="U807" s="1"/>
      <c r="V807" s="1"/>
      <c r="W807" s="1"/>
      <c r="X807" s="16"/>
      <c r="Y807" s="1"/>
      <c r="Z807" s="1"/>
      <c r="AA807" s="1"/>
      <c r="AB807" s="1"/>
      <c r="AC807" s="1"/>
      <c r="AD807" s="1"/>
      <c r="AE807" s="1"/>
      <c r="AF807" s="1"/>
      <c r="AG807" s="1"/>
      <c r="AH807" s="16"/>
      <c r="AI807" s="1"/>
      <c r="AJ807" s="1"/>
      <c r="AK807" s="1"/>
      <c r="AL807" s="1"/>
      <c r="AM807" s="16"/>
      <c r="AN807" s="1"/>
      <c r="AO807" s="1"/>
      <c r="AP807" s="1"/>
      <c r="AQ807" s="1"/>
      <c r="AR807" s="16"/>
      <c r="AS807" s="1"/>
      <c r="AT807" s="1"/>
      <c r="AU807" s="1"/>
      <c r="AV807" s="1"/>
      <c r="AW807" s="1"/>
      <c r="AX807" s="1"/>
      <c r="AY807" s="1"/>
      <c r="AZ807" s="1"/>
      <c r="BA807" s="1"/>
      <c r="BB807" s="16"/>
      <c r="BC807" s="1"/>
      <c r="BD807" s="1"/>
      <c r="BE807" s="1"/>
      <c r="BF807" s="1"/>
      <c r="BG807" s="16"/>
      <c r="BH807" s="1"/>
      <c r="BI807" s="1"/>
      <c r="BJ807" s="1"/>
      <c r="BK807" s="1"/>
      <c r="BL807" s="16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6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  <c r="FE807" s="1"/>
      <c r="FF807" s="1"/>
      <c r="FG807" s="1"/>
      <c r="FH807" s="1"/>
      <c r="FI807" s="1"/>
      <c r="FJ807" s="1"/>
      <c r="FK807" s="1"/>
      <c r="FL807" s="1"/>
      <c r="FM807" s="1"/>
      <c r="FN807" s="1"/>
      <c r="FO807" s="1"/>
      <c r="FP807" s="1"/>
      <c r="FQ807" s="1"/>
      <c r="FR807" s="1"/>
      <c r="FS807" s="1"/>
      <c r="FT807" s="1"/>
      <c r="FU807" s="1"/>
      <c r="FV807" s="1"/>
      <c r="FW807" s="1"/>
      <c r="FX807" s="1"/>
      <c r="FY807" s="49"/>
      <c r="FZ807" s="49"/>
      <c r="GA807" s="49"/>
      <c r="GB807" s="49"/>
      <c r="GC807" s="49"/>
      <c r="GD807" s="49"/>
      <c r="GE807" s="49"/>
      <c r="GF807" s="49"/>
      <c r="GG807" s="49"/>
      <c r="GH807" s="49"/>
      <c r="GI807" s="49"/>
      <c r="GJ807" s="49"/>
      <c r="GK807" s="49"/>
      <c r="GL807" s="49"/>
      <c r="GM807" s="49"/>
      <c r="GN807" s="49"/>
      <c r="GO807" s="49"/>
      <c r="GP807" s="49"/>
      <c r="GQ807" s="49"/>
      <c r="GR807" s="49"/>
      <c r="GS807" s="49"/>
      <c r="GT807" s="49"/>
      <c r="GU807" s="49"/>
      <c r="GV807" s="49"/>
      <c r="GW807" s="49"/>
      <c r="GX807" s="49"/>
      <c r="GY807" s="49"/>
      <c r="GZ807" s="49"/>
      <c r="HA807" s="49"/>
      <c r="HB807" s="49"/>
      <c r="HC807" s="49"/>
      <c r="HD807" s="49"/>
      <c r="HE807" s="49"/>
      <c r="HF807" s="49"/>
      <c r="HG807" s="49"/>
      <c r="HH807" s="49"/>
      <c r="HI807" s="49"/>
      <c r="HJ807" s="49"/>
    </row>
    <row r="808" spans="1:218" ht="15.75" customHeight="1">
      <c r="A808" s="1"/>
      <c r="B808" s="1"/>
      <c r="C808" s="1"/>
      <c r="D808" s="1"/>
      <c r="E808" s="1"/>
      <c r="F808" s="1"/>
      <c r="G808" s="1"/>
      <c r="H808" s="1"/>
      <c r="I808" s="16"/>
      <c r="J808" s="1"/>
      <c r="K808" s="1"/>
      <c r="L808" s="1"/>
      <c r="M808" s="1"/>
      <c r="N808" s="16"/>
      <c r="O808" s="1"/>
      <c r="P808" s="1"/>
      <c r="Q808" s="1"/>
      <c r="R808" s="1"/>
      <c r="S808" s="16"/>
      <c r="T808" s="1"/>
      <c r="U808" s="1"/>
      <c r="V808" s="1"/>
      <c r="W808" s="1"/>
      <c r="X808" s="16"/>
      <c r="Y808" s="1"/>
      <c r="Z808" s="1"/>
      <c r="AA808" s="1"/>
      <c r="AB808" s="1"/>
      <c r="AC808" s="1"/>
      <c r="AD808" s="1"/>
      <c r="AE808" s="1"/>
      <c r="AF808" s="1"/>
      <c r="AG808" s="1"/>
      <c r="AH808" s="16"/>
      <c r="AI808" s="1"/>
      <c r="AJ808" s="1"/>
      <c r="AK808" s="1"/>
      <c r="AL808" s="1"/>
      <c r="AM808" s="16"/>
      <c r="AN808" s="1"/>
      <c r="AO808" s="1"/>
      <c r="AP808" s="1"/>
      <c r="AQ808" s="1"/>
      <c r="AR808" s="16"/>
      <c r="AS808" s="1"/>
      <c r="AT808" s="1"/>
      <c r="AU808" s="1"/>
      <c r="AV808" s="1"/>
      <c r="AW808" s="1"/>
      <c r="AX808" s="1"/>
      <c r="AY808" s="1"/>
      <c r="AZ808" s="1"/>
      <c r="BA808" s="1"/>
      <c r="BB808" s="16"/>
      <c r="BC808" s="1"/>
      <c r="BD808" s="1"/>
      <c r="BE808" s="1"/>
      <c r="BF808" s="1"/>
      <c r="BG808" s="16"/>
      <c r="BH808" s="1"/>
      <c r="BI808" s="1"/>
      <c r="BJ808" s="1"/>
      <c r="BK808" s="1"/>
      <c r="BL808" s="16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6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  <c r="FE808" s="1"/>
      <c r="FF808" s="1"/>
      <c r="FG808" s="1"/>
      <c r="FH808" s="1"/>
      <c r="FI808" s="1"/>
      <c r="FJ808" s="1"/>
      <c r="FK808" s="1"/>
      <c r="FL808" s="1"/>
      <c r="FM808" s="1"/>
      <c r="FN808" s="1"/>
      <c r="FO808" s="1"/>
      <c r="FP808" s="1"/>
      <c r="FQ808" s="1"/>
      <c r="FR808" s="1"/>
      <c r="FS808" s="1"/>
      <c r="FT808" s="1"/>
      <c r="FU808" s="1"/>
      <c r="FV808" s="1"/>
      <c r="FW808" s="1"/>
      <c r="FX808" s="1"/>
      <c r="FY808" s="49"/>
      <c r="FZ808" s="49"/>
      <c r="GA808" s="49"/>
      <c r="GB808" s="49"/>
      <c r="GC808" s="49"/>
      <c r="GD808" s="49"/>
      <c r="GE808" s="49"/>
      <c r="GF808" s="49"/>
      <c r="GG808" s="49"/>
      <c r="GH808" s="49"/>
      <c r="GI808" s="49"/>
      <c r="GJ808" s="49"/>
      <c r="GK808" s="49"/>
      <c r="GL808" s="49"/>
      <c r="GM808" s="49"/>
      <c r="GN808" s="49"/>
      <c r="GO808" s="49"/>
      <c r="GP808" s="49"/>
      <c r="GQ808" s="49"/>
      <c r="GR808" s="49"/>
      <c r="GS808" s="49"/>
      <c r="GT808" s="49"/>
      <c r="GU808" s="49"/>
      <c r="GV808" s="49"/>
      <c r="GW808" s="49"/>
      <c r="GX808" s="49"/>
      <c r="GY808" s="49"/>
      <c r="GZ808" s="49"/>
      <c r="HA808" s="49"/>
      <c r="HB808" s="49"/>
      <c r="HC808" s="49"/>
      <c r="HD808" s="49"/>
      <c r="HE808" s="49"/>
      <c r="HF808" s="49"/>
      <c r="HG808" s="49"/>
      <c r="HH808" s="49"/>
      <c r="HI808" s="49"/>
      <c r="HJ808" s="49"/>
    </row>
    <row r="809" spans="1:218" ht="15.75" customHeight="1">
      <c r="A809" s="1"/>
      <c r="B809" s="1"/>
      <c r="C809" s="1"/>
      <c r="D809" s="1"/>
      <c r="E809" s="1"/>
      <c r="F809" s="1"/>
      <c r="G809" s="1"/>
      <c r="H809" s="1"/>
      <c r="I809" s="16"/>
      <c r="J809" s="1"/>
      <c r="K809" s="1"/>
      <c r="L809" s="1"/>
      <c r="M809" s="1"/>
      <c r="N809" s="16"/>
      <c r="O809" s="1"/>
      <c r="P809" s="1"/>
      <c r="Q809" s="1"/>
      <c r="R809" s="1"/>
      <c r="S809" s="16"/>
      <c r="T809" s="1"/>
      <c r="U809" s="1"/>
      <c r="V809" s="1"/>
      <c r="W809" s="1"/>
      <c r="X809" s="16"/>
      <c r="Y809" s="1"/>
      <c r="Z809" s="1"/>
      <c r="AA809" s="1"/>
      <c r="AB809" s="1"/>
      <c r="AC809" s="1"/>
      <c r="AD809" s="1"/>
      <c r="AE809" s="1"/>
      <c r="AF809" s="1"/>
      <c r="AG809" s="1"/>
      <c r="AH809" s="16"/>
      <c r="AI809" s="1"/>
      <c r="AJ809" s="1"/>
      <c r="AK809" s="1"/>
      <c r="AL809" s="1"/>
      <c r="AM809" s="16"/>
      <c r="AN809" s="1"/>
      <c r="AO809" s="1"/>
      <c r="AP809" s="1"/>
      <c r="AQ809" s="1"/>
      <c r="AR809" s="16"/>
      <c r="AS809" s="1"/>
      <c r="AT809" s="1"/>
      <c r="AU809" s="1"/>
      <c r="AV809" s="1"/>
      <c r="AW809" s="1"/>
      <c r="AX809" s="1"/>
      <c r="AY809" s="1"/>
      <c r="AZ809" s="1"/>
      <c r="BA809" s="1"/>
      <c r="BB809" s="16"/>
      <c r="BC809" s="1"/>
      <c r="BD809" s="1"/>
      <c r="BE809" s="1"/>
      <c r="BF809" s="1"/>
      <c r="BG809" s="16"/>
      <c r="BH809" s="1"/>
      <c r="BI809" s="1"/>
      <c r="BJ809" s="1"/>
      <c r="BK809" s="1"/>
      <c r="BL809" s="16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6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  <c r="FE809" s="1"/>
      <c r="FF809" s="1"/>
      <c r="FG809" s="1"/>
      <c r="FH809" s="1"/>
      <c r="FI809" s="1"/>
      <c r="FJ809" s="1"/>
      <c r="FK809" s="1"/>
      <c r="FL809" s="1"/>
      <c r="FM809" s="1"/>
      <c r="FN809" s="1"/>
      <c r="FO809" s="1"/>
      <c r="FP809" s="1"/>
      <c r="FQ809" s="1"/>
      <c r="FR809" s="1"/>
      <c r="FS809" s="1"/>
      <c r="FT809" s="1"/>
      <c r="FU809" s="1"/>
      <c r="FV809" s="1"/>
      <c r="FW809" s="1"/>
      <c r="FX809" s="1"/>
      <c r="FY809" s="49"/>
      <c r="FZ809" s="49"/>
      <c r="GA809" s="49"/>
      <c r="GB809" s="49"/>
      <c r="GC809" s="49"/>
      <c r="GD809" s="49"/>
      <c r="GE809" s="49"/>
      <c r="GF809" s="49"/>
      <c r="GG809" s="49"/>
      <c r="GH809" s="49"/>
      <c r="GI809" s="49"/>
      <c r="GJ809" s="49"/>
      <c r="GK809" s="49"/>
      <c r="GL809" s="49"/>
      <c r="GM809" s="49"/>
      <c r="GN809" s="49"/>
      <c r="GO809" s="49"/>
      <c r="GP809" s="49"/>
      <c r="GQ809" s="49"/>
      <c r="GR809" s="49"/>
      <c r="GS809" s="49"/>
      <c r="GT809" s="49"/>
      <c r="GU809" s="49"/>
      <c r="GV809" s="49"/>
      <c r="GW809" s="49"/>
      <c r="GX809" s="49"/>
      <c r="GY809" s="49"/>
      <c r="GZ809" s="49"/>
      <c r="HA809" s="49"/>
      <c r="HB809" s="49"/>
      <c r="HC809" s="49"/>
      <c r="HD809" s="49"/>
      <c r="HE809" s="49"/>
      <c r="HF809" s="49"/>
      <c r="HG809" s="49"/>
      <c r="HH809" s="49"/>
      <c r="HI809" s="49"/>
      <c r="HJ809" s="49"/>
    </row>
    <row r="810" spans="1:218" ht="15.75" customHeight="1">
      <c r="A810" s="1"/>
      <c r="B810" s="1"/>
      <c r="C810" s="1"/>
      <c r="D810" s="1"/>
      <c r="E810" s="1"/>
      <c r="F810" s="1"/>
      <c r="G810" s="1"/>
      <c r="H810" s="1"/>
      <c r="I810" s="16"/>
      <c r="J810" s="1"/>
      <c r="K810" s="1"/>
      <c r="L810" s="1"/>
      <c r="M810" s="1"/>
      <c r="N810" s="16"/>
      <c r="O810" s="1"/>
      <c r="P810" s="1"/>
      <c r="Q810" s="1"/>
      <c r="R810" s="1"/>
      <c r="S810" s="16"/>
      <c r="T810" s="1"/>
      <c r="U810" s="1"/>
      <c r="V810" s="1"/>
      <c r="W810" s="1"/>
      <c r="X810" s="16"/>
      <c r="Y810" s="1"/>
      <c r="Z810" s="1"/>
      <c r="AA810" s="1"/>
      <c r="AB810" s="1"/>
      <c r="AC810" s="1"/>
      <c r="AD810" s="1"/>
      <c r="AE810" s="1"/>
      <c r="AF810" s="1"/>
      <c r="AG810" s="1"/>
      <c r="AH810" s="16"/>
      <c r="AI810" s="1"/>
      <c r="AJ810" s="1"/>
      <c r="AK810" s="1"/>
      <c r="AL810" s="1"/>
      <c r="AM810" s="16"/>
      <c r="AN810" s="1"/>
      <c r="AO810" s="1"/>
      <c r="AP810" s="1"/>
      <c r="AQ810" s="1"/>
      <c r="AR810" s="16"/>
      <c r="AS810" s="1"/>
      <c r="AT810" s="1"/>
      <c r="AU810" s="1"/>
      <c r="AV810" s="1"/>
      <c r="AW810" s="1"/>
      <c r="AX810" s="1"/>
      <c r="AY810" s="1"/>
      <c r="AZ810" s="1"/>
      <c r="BA810" s="1"/>
      <c r="BB810" s="16"/>
      <c r="BC810" s="1"/>
      <c r="BD810" s="1"/>
      <c r="BE810" s="1"/>
      <c r="BF810" s="1"/>
      <c r="BG810" s="16"/>
      <c r="BH810" s="1"/>
      <c r="BI810" s="1"/>
      <c r="BJ810" s="1"/>
      <c r="BK810" s="1"/>
      <c r="BL810" s="16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6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  <c r="FE810" s="1"/>
      <c r="FF810" s="1"/>
      <c r="FG810" s="1"/>
      <c r="FH810" s="1"/>
      <c r="FI810" s="1"/>
      <c r="FJ810" s="1"/>
      <c r="FK810" s="1"/>
      <c r="FL810" s="1"/>
      <c r="FM810" s="1"/>
      <c r="FN810" s="1"/>
      <c r="FO810" s="1"/>
      <c r="FP810" s="1"/>
      <c r="FQ810" s="1"/>
      <c r="FR810" s="1"/>
      <c r="FS810" s="1"/>
      <c r="FT810" s="1"/>
      <c r="FU810" s="1"/>
      <c r="FV810" s="1"/>
      <c r="FW810" s="1"/>
      <c r="FX810" s="1"/>
      <c r="FY810" s="49"/>
      <c r="FZ810" s="49"/>
      <c r="GA810" s="49"/>
      <c r="GB810" s="49"/>
      <c r="GC810" s="49"/>
      <c r="GD810" s="49"/>
      <c r="GE810" s="49"/>
      <c r="GF810" s="49"/>
      <c r="GG810" s="49"/>
      <c r="GH810" s="49"/>
      <c r="GI810" s="49"/>
      <c r="GJ810" s="49"/>
      <c r="GK810" s="49"/>
      <c r="GL810" s="49"/>
      <c r="GM810" s="49"/>
      <c r="GN810" s="49"/>
      <c r="GO810" s="49"/>
      <c r="GP810" s="49"/>
      <c r="GQ810" s="49"/>
      <c r="GR810" s="49"/>
      <c r="GS810" s="49"/>
      <c r="GT810" s="49"/>
      <c r="GU810" s="49"/>
      <c r="GV810" s="49"/>
      <c r="GW810" s="49"/>
      <c r="GX810" s="49"/>
      <c r="GY810" s="49"/>
      <c r="GZ810" s="49"/>
      <c r="HA810" s="49"/>
      <c r="HB810" s="49"/>
      <c r="HC810" s="49"/>
      <c r="HD810" s="49"/>
      <c r="HE810" s="49"/>
      <c r="HF810" s="49"/>
      <c r="HG810" s="49"/>
      <c r="HH810" s="49"/>
      <c r="HI810" s="49"/>
      <c r="HJ810" s="49"/>
    </row>
    <row r="811" spans="1:218" ht="15.75" customHeight="1">
      <c r="A811" s="1"/>
      <c r="B811" s="1"/>
      <c r="C811" s="1"/>
      <c r="D811" s="1"/>
      <c r="E811" s="1"/>
      <c r="F811" s="1"/>
      <c r="G811" s="1"/>
      <c r="H811" s="1"/>
      <c r="I811" s="16"/>
      <c r="J811" s="1"/>
      <c r="K811" s="1"/>
      <c r="L811" s="1"/>
      <c r="M811" s="1"/>
      <c r="N811" s="16"/>
      <c r="O811" s="1"/>
      <c r="P811" s="1"/>
      <c r="Q811" s="1"/>
      <c r="R811" s="1"/>
      <c r="S811" s="16"/>
      <c r="T811" s="1"/>
      <c r="U811" s="1"/>
      <c r="V811" s="1"/>
      <c r="W811" s="1"/>
      <c r="X811" s="16"/>
      <c r="Y811" s="1"/>
      <c r="Z811" s="1"/>
      <c r="AA811" s="1"/>
      <c r="AB811" s="1"/>
      <c r="AC811" s="1"/>
      <c r="AD811" s="1"/>
      <c r="AE811" s="1"/>
      <c r="AF811" s="1"/>
      <c r="AG811" s="1"/>
      <c r="AH811" s="16"/>
      <c r="AI811" s="1"/>
      <c r="AJ811" s="1"/>
      <c r="AK811" s="1"/>
      <c r="AL811" s="1"/>
      <c r="AM811" s="16"/>
      <c r="AN811" s="1"/>
      <c r="AO811" s="1"/>
      <c r="AP811" s="1"/>
      <c r="AQ811" s="1"/>
      <c r="AR811" s="16"/>
      <c r="AS811" s="1"/>
      <c r="AT811" s="1"/>
      <c r="AU811" s="1"/>
      <c r="AV811" s="1"/>
      <c r="AW811" s="1"/>
      <c r="AX811" s="1"/>
      <c r="AY811" s="1"/>
      <c r="AZ811" s="1"/>
      <c r="BA811" s="1"/>
      <c r="BB811" s="16"/>
      <c r="BC811" s="1"/>
      <c r="BD811" s="1"/>
      <c r="BE811" s="1"/>
      <c r="BF811" s="1"/>
      <c r="BG811" s="16"/>
      <c r="BH811" s="1"/>
      <c r="BI811" s="1"/>
      <c r="BJ811" s="1"/>
      <c r="BK811" s="1"/>
      <c r="BL811" s="16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6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  <c r="FE811" s="1"/>
      <c r="FF811" s="1"/>
      <c r="FG811" s="1"/>
      <c r="FH811" s="1"/>
      <c r="FI811" s="1"/>
      <c r="FJ811" s="1"/>
      <c r="FK811" s="1"/>
      <c r="FL811" s="1"/>
      <c r="FM811" s="1"/>
      <c r="FN811" s="1"/>
      <c r="FO811" s="1"/>
      <c r="FP811" s="1"/>
      <c r="FQ811" s="1"/>
      <c r="FR811" s="1"/>
      <c r="FS811" s="1"/>
      <c r="FT811" s="1"/>
      <c r="FU811" s="1"/>
      <c r="FV811" s="1"/>
      <c r="FW811" s="1"/>
      <c r="FX811" s="1"/>
      <c r="FY811" s="49"/>
      <c r="FZ811" s="49"/>
      <c r="GA811" s="49"/>
      <c r="GB811" s="49"/>
      <c r="GC811" s="49"/>
      <c r="GD811" s="49"/>
      <c r="GE811" s="49"/>
      <c r="GF811" s="49"/>
      <c r="GG811" s="49"/>
      <c r="GH811" s="49"/>
      <c r="GI811" s="49"/>
      <c r="GJ811" s="49"/>
      <c r="GK811" s="49"/>
      <c r="GL811" s="49"/>
      <c r="GM811" s="49"/>
      <c r="GN811" s="49"/>
      <c r="GO811" s="49"/>
      <c r="GP811" s="49"/>
      <c r="GQ811" s="49"/>
      <c r="GR811" s="49"/>
      <c r="GS811" s="49"/>
      <c r="GT811" s="49"/>
      <c r="GU811" s="49"/>
      <c r="GV811" s="49"/>
      <c r="GW811" s="49"/>
      <c r="GX811" s="49"/>
      <c r="GY811" s="49"/>
      <c r="GZ811" s="49"/>
      <c r="HA811" s="49"/>
      <c r="HB811" s="49"/>
      <c r="HC811" s="49"/>
      <c r="HD811" s="49"/>
      <c r="HE811" s="49"/>
      <c r="HF811" s="49"/>
      <c r="HG811" s="49"/>
      <c r="HH811" s="49"/>
      <c r="HI811" s="49"/>
      <c r="HJ811" s="49"/>
    </row>
    <row r="812" spans="1:218" ht="15.75" customHeight="1">
      <c r="A812" s="1"/>
      <c r="B812" s="1"/>
      <c r="C812" s="1"/>
      <c r="D812" s="1"/>
      <c r="E812" s="1"/>
      <c r="F812" s="1"/>
      <c r="G812" s="1"/>
      <c r="H812" s="1"/>
      <c r="I812" s="16"/>
      <c r="J812" s="1"/>
      <c r="K812" s="1"/>
      <c r="L812" s="1"/>
      <c r="M812" s="1"/>
      <c r="N812" s="16"/>
      <c r="O812" s="1"/>
      <c r="P812" s="1"/>
      <c r="Q812" s="1"/>
      <c r="R812" s="1"/>
      <c r="S812" s="16"/>
      <c r="T812" s="1"/>
      <c r="U812" s="1"/>
      <c r="V812" s="1"/>
      <c r="W812" s="1"/>
      <c r="X812" s="16"/>
      <c r="Y812" s="1"/>
      <c r="Z812" s="1"/>
      <c r="AA812" s="1"/>
      <c r="AB812" s="1"/>
      <c r="AC812" s="1"/>
      <c r="AD812" s="1"/>
      <c r="AE812" s="1"/>
      <c r="AF812" s="1"/>
      <c r="AG812" s="1"/>
      <c r="AH812" s="16"/>
      <c r="AI812" s="1"/>
      <c r="AJ812" s="1"/>
      <c r="AK812" s="1"/>
      <c r="AL812" s="1"/>
      <c r="AM812" s="16"/>
      <c r="AN812" s="1"/>
      <c r="AO812" s="1"/>
      <c r="AP812" s="1"/>
      <c r="AQ812" s="1"/>
      <c r="AR812" s="16"/>
      <c r="AS812" s="1"/>
      <c r="AT812" s="1"/>
      <c r="AU812" s="1"/>
      <c r="AV812" s="1"/>
      <c r="AW812" s="1"/>
      <c r="AX812" s="1"/>
      <c r="AY812" s="1"/>
      <c r="AZ812" s="1"/>
      <c r="BA812" s="1"/>
      <c r="BB812" s="16"/>
      <c r="BC812" s="1"/>
      <c r="BD812" s="1"/>
      <c r="BE812" s="1"/>
      <c r="BF812" s="1"/>
      <c r="BG812" s="16"/>
      <c r="BH812" s="1"/>
      <c r="BI812" s="1"/>
      <c r="BJ812" s="1"/>
      <c r="BK812" s="1"/>
      <c r="BL812" s="16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6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  <c r="FE812" s="1"/>
      <c r="FF812" s="1"/>
      <c r="FG812" s="1"/>
      <c r="FH812" s="1"/>
      <c r="FI812" s="1"/>
      <c r="FJ812" s="1"/>
      <c r="FK812" s="1"/>
      <c r="FL812" s="1"/>
      <c r="FM812" s="1"/>
      <c r="FN812" s="1"/>
      <c r="FO812" s="1"/>
      <c r="FP812" s="1"/>
      <c r="FQ812" s="1"/>
      <c r="FR812" s="1"/>
      <c r="FS812" s="1"/>
      <c r="FT812" s="1"/>
      <c r="FU812" s="1"/>
      <c r="FV812" s="1"/>
      <c r="FW812" s="1"/>
      <c r="FX812" s="1"/>
      <c r="FY812" s="49"/>
      <c r="FZ812" s="49"/>
      <c r="GA812" s="49"/>
      <c r="GB812" s="49"/>
      <c r="GC812" s="49"/>
      <c r="GD812" s="49"/>
      <c r="GE812" s="49"/>
      <c r="GF812" s="49"/>
      <c r="GG812" s="49"/>
      <c r="GH812" s="49"/>
      <c r="GI812" s="49"/>
      <c r="GJ812" s="49"/>
      <c r="GK812" s="49"/>
      <c r="GL812" s="49"/>
      <c r="GM812" s="49"/>
      <c r="GN812" s="49"/>
      <c r="GO812" s="49"/>
      <c r="GP812" s="49"/>
      <c r="GQ812" s="49"/>
      <c r="GR812" s="49"/>
      <c r="GS812" s="49"/>
      <c r="GT812" s="49"/>
      <c r="GU812" s="49"/>
      <c r="GV812" s="49"/>
      <c r="GW812" s="49"/>
      <c r="GX812" s="49"/>
      <c r="GY812" s="49"/>
      <c r="GZ812" s="49"/>
      <c r="HA812" s="49"/>
      <c r="HB812" s="49"/>
      <c r="HC812" s="49"/>
      <c r="HD812" s="49"/>
      <c r="HE812" s="49"/>
      <c r="HF812" s="49"/>
      <c r="HG812" s="49"/>
      <c r="HH812" s="49"/>
      <c r="HI812" s="49"/>
      <c r="HJ812" s="49"/>
    </row>
    <row r="813" spans="1:218" ht="15.75" customHeight="1">
      <c r="A813" s="1"/>
      <c r="B813" s="1"/>
      <c r="C813" s="1"/>
      <c r="D813" s="1"/>
      <c r="E813" s="1"/>
      <c r="F813" s="1"/>
      <c r="G813" s="1"/>
      <c r="H813" s="1"/>
      <c r="I813" s="16"/>
      <c r="J813" s="1"/>
      <c r="K813" s="1"/>
      <c r="L813" s="1"/>
      <c r="M813" s="1"/>
      <c r="N813" s="16"/>
      <c r="O813" s="1"/>
      <c r="P813" s="1"/>
      <c r="Q813" s="1"/>
      <c r="R813" s="1"/>
      <c r="S813" s="16"/>
      <c r="T813" s="1"/>
      <c r="U813" s="1"/>
      <c r="V813" s="1"/>
      <c r="W813" s="1"/>
      <c r="X813" s="16"/>
      <c r="Y813" s="1"/>
      <c r="Z813" s="1"/>
      <c r="AA813" s="1"/>
      <c r="AB813" s="1"/>
      <c r="AC813" s="1"/>
      <c r="AD813" s="1"/>
      <c r="AE813" s="1"/>
      <c r="AF813" s="1"/>
      <c r="AG813" s="1"/>
      <c r="AH813" s="16"/>
      <c r="AI813" s="1"/>
      <c r="AJ813" s="1"/>
      <c r="AK813" s="1"/>
      <c r="AL813" s="1"/>
      <c r="AM813" s="16"/>
      <c r="AN813" s="1"/>
      <c r="AO813" s="1"/>
      <c r="AP813" s="1"/>
      <c r="AQ813" s="1"/>
      <c r="AR813" s="16"/>
      <c r="AS813" s="1"/>
      <c r="AT813" s="1"/>
      <c r="AU813" s="1"/>
      <c r="AV813" s="1"/>
      <c r="AW813" s="1"/>
      <c r="AX813" s="1"/>
      <c r="AY813" s="1"/>
      <c r="AZ813" s="1"/>
      <c r="BA813" s="1"/>
      <c r="BB813" s="16"/>
      <c r="BC813" s="1"/>
      <c r="BD813" s="1"/>
      <c r="BE813" s="1"/>
      <c r="BF813" s="1"/>
      <c r="BG813" s="16"/>
      <c r="BH813" s="1"/>
      <c r="BI813" s="1"/>
      <c r="BJ813" s="1"/>
      <c r="BK813" s="1"/>
      <c r="BL813" s="16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6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  <c r="FE813" s="1"/>
      <c r="FF813" s="1"/>
      <c r="FG813" s="1"/>
      <c r="FH813" s="1"/>
      <c r="FI813" s="1"/>
      <c r="FJ813" s="1"/>
      <c r="FK813" s="1"/>
      <c r="FL813" s="1"/>
      <c r="FM813" s="1"/>
      <c r="FN813" s="1"/>
      <c r="FO813" s="1"/>
      <c r="FP813" s="1"/>
      <c r="FQ813" s="1"/>
      <c r="FR813" s="1"/>
      <c r="FS813" s="1"/>
      <c r="FT813" s="1"/>
      <c r="FU813" s="1"/>
      <c r="FV813" s="1"/>
      <c r="FW813" s="1"/>
      <c r="FX813" s="1"/>
      <c r="FY813" s="49"/>
      <c r="FZ813" s="49"/>
      <c r="GA813" s="49"/>
      <c r="GB813" s="49"/>
      <c r="GC813" s="49"/>
      <c r="GD813" s="49"/>
      <c r="GE813" s="49"/>
      <c r="GF813" s="49"/>
      <c r="GG813" s="49"/>
      <c r="GH813" s="49"/>
      <c r="GI813" s="49"/>
      <c r="GJ813" s="49"/>
      <c r="GK813" s="49"/>
      <c r="GL813" s="49"/>
      <c r="GM813" s="49"/>
      <c r="GN813" s="49"/>
      <c r="GO813" s="49"/>
      <c r="GP813" s="49"/>
      <c r="GQ813" s="49"/>
      <c r="GR813" s="49"/>
      <c r="GS813" s="49"/>
      <c r="GT813" s="49"/>
      <c r="GU813" s="49"/>
      <c r="GV813" s="49"/>
      <c r="GW813" s="49"/>
      <c r="GX813" s="49"/>
      <c r="GY813" s="49"/>
      <c r="GZ813" s="49"/>
      <c r="HA813" s="49"/>
      <c r="HB813" s="49"/>
      <c r="HC813" s="49"/>
      <c r="HD813" s="49"/>
      <c r="HE813" s="49"/>
      <c r="HF813" s="49"/>
      <c r="HG813" s="49"/>
      <c r="HH813" s="49"/>
      <c r="HI813" s="49"/>
      <c r="HJ813" s="49"/>
    </row>
    <row r="814" spans="1:218" ht="15.75" customHeight="1">
      <c r="A814" s="1"/>
      <c r="B814" s="1"/>
      <c r="C814" s="1"/>
      <c r="D814" s="1"/>
      <c r="E814" s="1"/>
      <c r="F814" s="1"/>
      <c r="G814" s="1"/>
      <c r="H814" s="1"/>
      <c r="I814" s="16"/>
      <c r="J814" s="1"/>
      <c r="K814" s="1"/>
      <c r="L814" s="1"/>
      <c r="M814" s="1"/>
      <c r="N814" s="16"/>
      <c r="O814" s="1"/>
      <c r="P814" s="1"/>
      <c r="Q814" s="1"/>
      <c r="R814" s="1"/>
      <c r="S814" s="16"/>
      <c r="T814" s="1"/>
      <c r="U814" s="1"/>
      <c r="V814" s="1"/>
      <c r="W814" s="1"/>
      <c r="X814" s="16"/>
      <c r="Y814" s="1"/>
      <c r="Z814" s="1"/>
      <c r="AA814" s="1"/>
      <c r="AB814" s="1"/>
      <c r="AC814" s="1"/>
      <c r="AD814" s="1"/>
      <c r="AE814" s="1"/>
      <c r="AF814" s="1"/>
      <c r="AG814" s="1"/>
      <c r="AH814" s="16"/>
      <c r="AI814" s="1"/>
      <c r="AJ814" s="1"/>
      <c r="AK814" s="1"/>
      <c r="AL814" s="1"/>
      <c r="AM814" s="16"/>
      <c r="AN814" s="1"/>
      <c r="AO814" s="1"/>
      <c r="AP814" s="1"/>
      <c r="AQ814" s="1"/>
      <c r="AR814" s="16"/>
      <c r="AS814" s="1"/>
      <c r="AT814" s="1"/>
      <c r="AU814" s="1"/>
      <c r="AV814" s="1"/>
      <c r="AW814" s="1"/>
      <c r="AX814" s="1"/>
      <c r="AY814" s="1"/>
      <c r="AZ814" s="1"/>
      <c r="BA814" s="1"/>
      <c r="BB814" s="16"/>
      <c r="BC814" s="1"/>
      <c r="BD814" s="1"/>
      <c r="BE814" s="1"/>
      <c r="BF814" s="1"/>
      <c r="BG814" s="16"/>
      <c r="BH814" s="1"/>
      <c r="BI814" s="1"/>
      <c r="BJ814" s="1"/>
      <c r="BK814" s="1"/>
      <c r="BL814" s="16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6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  <c r="FE814" s="1"/>
      <c r="FF814" s="1"/>
      <c r="FG814" s="1"/>
      <c r="FH814" s="1"/>
      <c r="FI814" s="1"/>
      <c r="FJ814" s="1"/>
      <c r="FK814" s="1"/>
      <c r="FL814" s="1"/>
      <c r="FM814" s="1"/>
      <c r="FN814" s="1"/>
      <c r="FO814" s="1"/>
      <c r="FP814" s="1"/>
      <c r="FQ814" s="1"/>
      <c r="FR814" s="1"/>
      <c r="FS814" s="1"/>
      <c r="FT814" s="1"/>
      <c r="FU814" s="1"/>
      <c r="FV814" s="1"/>
      <c r="FW814" s="1"/>
      <c r="FX814" s="1"/>
      <c r="FY814" s="49"/>
      <c r="FZ814" s="49"/>
      <c r="GA814" s="49"/>
      <c r="GB814" s="49"/>
      <c r="GC814" s="49"/>
      <c r="GD814" s="49"/>
      <c r="GE814" s="49"/>
      <c r="GF814" s="49"/>
      <c r="GG814" s="49"/>
      <c r="GH814" s="49"/>
      <c r="GI814" s="49"/>
      <c r="GJ814" s="49"/>
      <c r="GK814" s="49"/>
      <c r="GL814" s="49"/>
      <c r="GM814" s="49"/>
      <c r="GN814" s="49"/>
      <c r="GO814" s="49"/>
      <c r="GP814" s="49"/>
      <c r="GQ814" s="49"/>
      <c r="GR814" s="49"/>
      <c r="GS814" s="49"/>
      <c r="GT814" s="49"/>
      <c r="GU814" s="49"/>
      <c r="GV814" s="49"/>
      <c r="GW814" s="49"/>
      <c r="GX814" s="49"/>
      <c r="GY814" s="49"/>
      <c r="GZ814" s="49"/>
      <c r="HA814" s="49"/>
      <c r="HB814" s="49"/>
      <c r="HC814" s="49"/>
      <c r="HD814" s="49"/>
      <c r="HE814" s="49"/>
      <c r="HF814" s="49"/>
      <c r="HG814" s="49"/>
      <c r="HH814" s="49"/>
      <c r="HI814" s="49"/>
      <c r="HJ814" s="49"/>
    </row>
    <row r="815" spans="1:218" ht="15.75" customHeight="1">
      <c r="A815" s="1"/>
      <c r="B815" s="1"/>
      <c r="C815" s="1"/>
      <c r="D815" s="1"/>
      <c r="E815" s="1"/>
      <c r="F815" s="1"/>
      <c r="G815" s="1"/>
      <c r="H815" s="1"/>
      <c r="I815" s="16"/>
      <c r="J815" s="1"/>
      <c r="K815" s="1"/>
      <c r="L815" s="1"/>
      <c r="M815" s="1"/>
      <c r="N815" s="16"/>
      <c r="O815" s="1"/>
      <c r="P815" s="1"/>
      <c r="Q815" s="1"/>
      <c r="R815" s="1"/>
      <c r="S815" s="16"/>
      <c r="T815" s="1"/>
      <c r="U815" s="1"/>
      <c r="V815" s="1"/>
      <c r="W815" s="1"/>
      <c r="X815" s="16"/>
      <c r="Y815" s="1"/>
      <c r="Z815" s="1"/>
      <c r="AA815" s="1"/>
      <c r="AB815" s="1"/>
      <c r="AC815" s="1"/>
      <c r="AD815" s="1"/>
      <c r="AE815" s="1"/>
      <c r="AF815" s="1"/>
      <c r="AG815" s="1"/>
      <c r="AH815" s="16"/>
      <c r="AI815" s="1"/>
      <c r="AJ815" s="1"/>
      <c r="AK815" s="1"/>
      <c r="AL815" s="1"/>
      <c r="AM815" s="16"/>
      <c r="AN815" s="1"/>
      <c r="AO815" s="1"/>
      <c r="AP815" s="1"/>
      <c r="AQ815" s="1"/>
      <c r="AR815" s="16"/>
      <c r="AS815" s="1"/>
      <c r="AT815" s="1"/>
      <c r="AU815" s="1"/>
      <c r="AV815" s="1"/>
      <c r="AW815" s="1"/>
      <c r="AX815" s="1"/>
      <c r="AY815" s="1"/>
      <c r="AZ815" s="1"/>
      <c r="BA815" s="1"/>
      <c r="BB815" s="16"/>
      <c r="BC815" s="1"/>
      <c r="BD815" s="1"/>
      <c r="BE815" s="1"/>
      <c r="BF815" s="1"/>
      <c r="BG815" s="16"/>
      <c r="BH815" s="1"/>
      <c r="BI815" s="1"/>
      <c r="BJ815" s="1"/>
      <c r="BK815" s="1"/>
      <c r="BL815" s="16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6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  <c r="FE815" s="1"/>
      <c r="FF815" s="1"/>
      <c r="FG815" s="1"/>
      <c r="FH815" s="1"/>
      <c r="FI815" s="1"/>
      <c r="FJ815" s="1"/>
      <c r="FK815" s="1"/>
      <c r="FL815" s="1"/>
      <c r="FM815" s="1"/>
      <c r="FN815" s="1"/>
      <c r="FO815" s="1"/>
      <c r="FP815" s="1"/>
      <c r="FQ815" s="1"/>
      <c r="FR815" s="1"/>
      <c r="FS815" s="1"/>
      <c r="FT815" s="1"/>
      <c r="FU815" s="1"/>
      <c r="FV815" s="1"/>
      <c r="FW815" s="1"/>
      <c r="FX815" s="1"/>
      <c r="FY815" s="49"/>
      <c r="FZ815" s="49"/>
      <c r="GA815" s="49"/>
      <c r="GB815" s="49"/>
      <c r="GC815" s="49"/>
      <c r="GD815" s="49"/>
      <c r="GE815" s="49"/>
      <c r="GF815" s="49"/>
      <c r="GG815" s="49"/>
      <c r="GH815" s="49"/>
      <c r="GI815" s="49"/>
      <c r="GJ815" s="49"/>
      <c r="GK815" s="49"/>
      <c r="GL815" s="49"/>
      <c r="GM815" s="49"/>
      <c r="GN815" s="49"/>
      <c r="GO815" s="49"/>
      <c r="GP815" s="49"/>
      <c r="GQ815" s="49"/>
      <c r="GR815" s="49"/>
      <c r="GS815" s="49"/>
      <c r="GT815" s="49"/>
      <c r="GU815" s="49"/>
      <c r="GV815" s="49"/>
      <c r="GW815" s="49"/>
      <c r="GX815" s="49"/>
      <c r="GY815" s="49"/>
      <c r="GZ815" s="49"/>
      <c r="HA815" s="49"/>
      <c r="HB815" s="49"/>
      <c r="HC815" s="49"/>
      <c r="HD815" s="49"/>
      <c r="HE815" s="49"/>
      <c r="HF815" s="49"/>
      <c r="HG815" s="49"/>
      <c r="HH815" s="49"/>
      <c r="HI815" s="49"/>
      <c r="HJ815" s="49"/>
    </row>
    <row r="816" spans="1:218" ht="15.75" customHeight="1">
      <c r="A816" s="1"/>
      <c r="B816" s="1"/>
      <c r="C816" s="1"/>
      <c r="D816" s="1"/>
      <c r="E816" s="1"/>
      <c r="F816" s="1"/>
      <c r="G816" s="1"/>
      <c r="H816" s="1"/>
      <c r="I816" s="16"/>
      <c r="J816" s="1"/>
      <c r="K816" s="1"/>
      <c r="L816" s="1"/>
      <c r="M816" s="1"/>
      <c r="N816" s="16"/>
      <c r="O816" s="1"/>
      <c r="P816" s="1"/>
      <c r="Q816" s="1"/>
      <c r="R816" s="1"/>
      <c r="S816" s="16"/>
      <c r="T816" s="1"/>
      <c r="U816" s="1"/>
      <c r="V816" s="1"/>
      <c r="W816" s="1"/>
      <c r="X816" s="16"/>
      <c r="Y816" s="1"/>
      <c r="Z816" s="1"/>
      <c r="AA816" s="1"/>
      <c r="AB816" s="1"/>
      <c r="AC816" s="1"/>
      <c r="AD816" s="1"/>
      <c r="AE816" s="1"/>
      <c r="AF816" s="1"/>
      <c r="AG816" s="1"/>
      <c r="AH816" s="16"/>
      <c r="AI816" s="1"/>
      <c r="AJ816" s="1"/>
      <c r="AK816" s="1"/>
      <c r="AL816" s="1"/>
      <c r="AM816" s="16"/>
      <c r="AN816" s="1"/>
      <c r="AO816" s="1"/>
      <c r="AP816" s="1"/>
      <c r="AQ816" s="1"/>
      <c r="AR816" s="16"/>
      <c r="AS816" s="1"/>
      <c r="AT816" s="1"/>
      <c r="AU816" s="1"/>
      <c r="AV816" s="1"/>
      <c r="AW816" s="1"/>
      <c r="AX816" s="1"/>
      <c r="AY816" s="1"/>
      <c r="AZ816" s="1"/>
      <c r="BA816" s="1"/>
      <c r="BB816" s="16"/>
      <c r="BC816" s="1"/>
      <c r="BD816" s="1"/>
      <c r="BE816" s="1"/>
      <c r="BF816" s="1"/>
      <c r="BG816" s="16"/>
      <c r="BH816" s="1"/>
      <c r="BI816" s="1"/>
      <c r="BJ816" s="1"/>
      <c r="BK816" s="1"/>
      <c r="BL816" s="16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6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  <c r="FE816" s="1"/>
      <c r="FF816" s="1"/>
      <c r="FG816" s="1"/>
      <c r="FH816" s="1"/>
      <c r="FI816" s="1"/>
      <c r="FJ816" s="1"/>
      <c r="FK816" s="1"/>
      <c r="FL816" s="1"/>
      <c r="FM816" s="1"/>
      <c r="FN816" s="1"/>
      <c r="FO816" s="1"/>
      <c r="FP816" s="1"/>
      <c r="FQ816" s="1"/>
      <c r="FR816" s="1"/>
      <c r="FS816" s="1"/>
      <c r="FT816" s="1"/>
      <c r="FU816" s="1"/>
      <c r="FV816" s="1"/>
      <c r="FW816" s="1"/>
      <c r="FX816" s="1"/>
      <c r="FY816" s="49"/>
      <c r="FZ816" s="49"/>
      <c r="GA816" s="49"/>
      <c r="GB816" s="49"/>
      <c r="GC816" s="49"/>
      <c r="GD816" s="49"/>
      <c r="GE816" s="49"/>
      <c r="GF816" s="49"/>
      <c r="GG816" s="49"/>
      <c r="GH816" s="49"/>
      <c r="GI816" s="49"/>
      <c r="GJ816" s="49"/>
      <c r="GK816" s="49"/>
      <c r="GL816" s="49"/>
      <c r="GM816" s="49"/>
      <c r="GN816" s="49"/>
      <c r="GO816" s="49"/>
      <c r="GP816" s="49"/>
      <c r="GQ816" s="49"/>
      <c r="GR816" s="49"/>
      <c r="GS816" s="49"/>
      <c r="GT816" s="49"/>
      <c r="GU816" s="49"/>
      <c r="GV816" s="49"/>
      <c r="GW816" s="49"/>
      <c r="GX816" s="49"/>
      <c r="GY816" s="49"/>
      <c r="GZ816" s="49"/>
      <c r="HA816" s="49"/>
      <c r="HB816" s="49"/>
      <c r="HC816" s="49"/>
      <c r="HD816" s="49"/>
      <c r="HE816" s="49"/>
      <c r="HF816" s="49"/>
      <c r="HG816" s="49"/>
      <c r="HH816" s="49"/>
      <c r="HI816" s="49"/>
      <c r="HJ816" s="49"/>
    </row>
    <row r="817" spans="1:218" ht="15.75" customHeight="1">
      <c r="A817" s="1"/>
      <c r="B817" s="1"/>
      <c r="C817" s="1"/>
      <c r="D817" s="1"/>
      <c r="E817" s="1"/>
      <c r="F817" s="1"/>
      <c r="G817" s="1"/>
      <c r="H817" s="1"/>
      <c r="I817" s="16"/>
      <c r="J817" s="1"/>
      <c r="K817" s="1"/>
      <c r="L817" s="1"/>
      <c r="M817" s="1"/>
      <c r="N817" s="16"/>
      <c r="O817" s="1"/>
      <c r="P817" s="1"/>
      <c r="Q817" s="1"/>
      <c r="R817" s="1"/>
      <c r="S817" s="16"/>
      <c r="T817" s="1"/>
      <c r="U817" s="1"/>
      <c r="V817" s="1"/>
      <c r="W817" s="1"/>
      <c r="X817" s="16"/>
      <c r="Y817" s="1"/>
      <c r="Z817" s="1"/>
      <c r="AA817" s="1"/>
      <c r="AB817" s="1"/>
      <c r="AC817" s="1"/>
      <c r="AD817" s="1"/>
      <c r="AE817" s="1"/>
      <c r="AF817" s="1"/>
      <c r="AG817" s="1"/>
      <c r="AH817" s="16"/>
      <c r="AI817" s="1"/>
      <c r="AJ817" s="1"/>
      <c r="AK817" s="1"/>
      <c r="AL817" s="1"/>
      <c r="AM817" s="16"/>
      <c r="AN817" s="1"/>
      <c r="AO817" s="1"/>
      <c r="AP817" s="1"/>
      <c r="AQ817" s="1"/>
      <c r="AR817" s="16"/>
      <c r="AS817" s="1"/>
      <c r="AT817" s="1"/>
      <c r="AU817" s="1"/>
      <c r="AV817" s="1"/>
      <c r="AW817" s="1"/>
      <c r="AX817" s="1"/>
      <c r="AY817" s="1"/>
      <c r="AZ817" s="1"/>
      <c r="BA817" s="1"/>
      <c r="BB817" s="16"/>
      <c r="BC817" s="1"/>
      <c r="BD817" s="1"/>
      <c r="BE817" s="1"/>
      <c r="BF817" s="1"/>
      <c r="BG817" s="16"/>
      <c r="BH817" s="1"/>
      <c r="BI817" s="1"/>
      <c r="BJ817" s="1"/>
      <c r="BK817" s="1"/>
      <c r="BL817" s="16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6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  <c r="FE817" s="1"/>
      <c r="FF817" s="1"/>
      <c r="FG817" s="1"/>
      <c r="FH817" s="1"/>
      <c r="FI817" s="1"/>
      <c r="FJ817" s="1"/>
      <c r="FK817" s="1"/>
      <c r="FL817" s="1"/>
      <c r="FM817" s="1"/>
      <c r="FN817" s="1"/>
      <c r="FO817" s="1"/>
      <c r="FP817" s="1"/>
      <c r="FQ817" s="1"/>
      <c r="FR817" s="1"/>
      <c r="FS817" s="1"/>
      <c r="FT817" s="1"/>
      <c r="FU817" s="1"/>
      <c r="FV817" s="1"/>
      <c r="FW817" s="1"/>
      <c r="FX817" s="1"/>
      <c r="FY817" s="49"/>
      <c r="FZ817" s="49"/>
      <c r="GA817" s="49"/>
      <c r="GB817" s="49"/>
      <c r="GC817" s="49"/>
      <c r="GD817" s="49"/>
      <c r="GE817" s="49"/>
      <c r="GF817" s="49"/>
      <c r="GG817" s="49"/>
      <c r="GH817" s="49"/>
      <c r="GI817" s="49"/>
      <c r="GJ817" s="49"/>
      <c r="GK817" s="49"/>
      <c r="GL817" s="49"/>
      <c r="GM817" s="49"/>
      <c r="GN817" s="49"/>
      <c r="GO817" s="49"/>
      <c r="GP817" s="49"/>
      <c r="GQ817" s="49"/>
      <c r="GR817" s="49"/>
      <c r="GS817" s="49"/>
      <c r="GT817" s="49"/>
      <c r="GU817" s="49"/>
      <c r="GV817" s="49"/>
      <c r="GW817" s="49"/>
      <c r="GX817" s="49"/>
      <c r="GY817" s="49"/>
      <c r="GZ817" s="49"/>
      <c r="HA817" s="49"/>
      <c r="HB817" s="49"/>
      <c r="HC817" s="49"/>
      <c r="HD817" s="49"/>
      <c r="HE817" s="49"/>
      <c r="HF817" s="49"/>
      <c r="HG817" s="49"/>
      <c r="HH817" s="49"/>
      <c r="HI817" s="49"/>
      <c r="HJ817" s="49"/>
    </row>
    <row r="818" spans="1:218" ht="15.75" customHeight="1">
      <c r="A818" s="1"/>
      <c r="B818" s="1"/>
      <c r="C818" s="1"/>
      <c r="D818" s="1"/>
      <c r="E818" s="1"/>
      <c r="F818" s="1"/>
      <c r="G818" s="1"/>
      <c r="H818" s="1"/>
      <c r="I818" s="16"/>
      <c r="J818" s="1"/>
      <c r="K818" s="1"/>
      <c r="L818" s="1"/>
      <c r="M818" s="1"/>
      <c r="N818" s="16"/>
      <c r="O818" s="1"/>
      <c r="P818" s="1"/>
      <c r="Q818" s="1"/>
      <c r="R818" s="1"/>
      <c r="S818" s="16"/>
      <c r="T818" s="1"/>
      <c r="U818" s="1"/>
      <c r="V818" s="1"/>
      <c r="W818" s="1"/>
      <c r="X818" s="16"/>
      <c r="Y818" s="1"/>
      <c r="Z818" s="1"/>
      <c r="AA818" s="1"/>
      <c r="AB818" s="1"/>
      <c r="AC818" s="1"/>
      <c r="AD818" s="1"/>
      <c r="AE818" s="1"/>
      <c r="AF818" s="1"/>
      <c r="AG818" s="1"/>
      <c r="AH818" s="16"/>
      <c r="AI818" s="1"/>
      <c r="AJ818" s="1"/>
      <c r="AK818" s="1"/>
      <c r="AL818" s="1"/>
      <c r="AM818" s="16"/>
      <c r="AN818" s="1"/>
      <c r="AO818" s="1"/>
      <c r="AP818" s="1"/>
      <c r="AQ818" s="1"/>
      <c r="AR818" s="16"/>
      <c r="AS818" s="1"/>
      <c r="AT818" s="1"/>
      <c r="AU818" s="1"/>
      <c r="AV818" s="1"/>
      <c r="AW818" s="1"/>
      <c r="AX818" s="1"/>
      <c r="AY818" s="1"/>
      <c r="AZ818" s="1"/>
      <c r="BA818" s="1"/>
      <c r="BB818" s="16"/>
      <c r="BC818" s="1"/>
      <c r="BD818" s="1"/>
      <c r="BE818" s="1"/>
      <c r="BF818" s="1"/>
      <c r="BG818" s="16"/>
      <c r="BH818" s="1"/>
      <c r="BI818" s="1"/>
      <c r="BJ818" s="1"/>
      <c r="BK818" s="1"/>
      <c r="BL818" s="16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6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  <c r="FE818" s="1"/>
      <c r="FF818" s="1"/>
      <c r="FG818" s="1"/>
      <c r="FH818" s="1"/>
      <c r="FI818" s="1"/>
      <c r="FJ818" s="1"/>
      <c r="FK818" s="1"/>
      <c r="FL818" s="1"/>
      <c r="FM818" s="1"/>
      <c r="FN818" s="1"/>
      <c r="FO818" s="1"/>
      <c r="FP818" s="1"/>
      <c r="FQ818" s="1"/>
      <c r="FR818" s="1"/>
      <c r="FS818" s="1"/>
      <c r="FT818" s="1"/>
      <c r="FU818" s="1"/>
      <c r="FV818" s="1"/>
      <c r="FW818" s="1"/>
      <c r="FX818" s="1"/>
      <c r="FY818" s="49"/>
      <c r="FZ818" s="49"/>
      <c r="GA818" s="49"/>
      <c r="GB818" s="49"/>
      <c r="GC818" s="49"/>
      <c r="GD818" s="49"/>
      <c r="GE818" s="49"/>
      <c r="GF818" s="49"/>
      <c r="GG818" s="49"/>
      <c r="GH818" s="49"/>
      <c r="GI818" s="49"/>
      <c r="GJ818" s="49"/>
      <c r="GK818" s="49"/>
      <c r="GL818" s="49"/>
      <c r="GM818" s="49"/>
      <c r="GN818" s="49"/>
      <c r="GO818" s="49"/>
      <c r="GP818" s="49"/>
      <c r="GQ818" s="49"/>
      <c r="GR818" s="49"/>
      <c r="GS818" s="49"/>
      <c r="GT818" s="49"/>
      <c r="GU818" s="49"/>
      <c r="GV818" s="49"/>
      <c r="GW818" s="49"/>
      <c r="GX818" s="49"/>
      <c r="GY818" s="49"/>
      <c r="GZ818" s="49"/>
      <c r="HA818" s="49"/>
      <c r="HB818" s="49"/>
      <c r="HC818" s="49"/>
      <c r="HD818" s="49"/>
      <c r="HE818" s="49"/>
      <c r="HF818" s="49"/>
      <c r="HG818" s="49"/>
      <c r="HH818" s="49"/>
      <c r="HI818" s="49"/>
      <c r="HJ818" s="49"/>
    </row>
    <row r="819" spans="1:218" ht="15.75" customHeight="1">
      <c r="A819" s="1"/>
      <c r="B819" s="1"/>
      <c r="C819" s="1"/>
      <c r="D819" s="1"/>
      <c r="E819" s="1"/>
      <c r="F819" s="1"/>
      <c r="G819" s="1"/>
      <c r="H819" s="1"/>
      <c r="I819" s="16"/>
      <c r="J819" s="1"/>
      <c r="K819" s="1"/>
      <c r="L819" s="1"/>
      <c r="M819" s="1"/>
      <c r="N819" s="16"/>
      <c r="O819" s="1"/>
      <c r="P819" s="1"/>
      <c r="Q819" s="1"/>
      <c r="R819" s="1"/>
      <c r="S819" s="16"/>
      <c r="T819" s="1"/>
      <c r="U819" s="1"/>
      <c r="V819" s="1"/>
      <c r="W819" s="1"/>
      <c r="X819" s="16"/>
      <c r="Y819" s="1"/>
      <c r="Z819" s="1"/>
      <c r="AA819" s="1"/>
      <c r="AB819" s="1"/>
      <c r="AC819" s="1"/>
      <c r="AD819" s="1"/>
      <c r="AE819" s="1"/>
      <c r="AF819" s="1"/>
      <c r="AG819" s="1"/>
      <c r="AH819" s="16"/>
      <c r="AI819" s="1"/>
      <c r="AJ819" s="1"/>
      <c r="AK819" s="1"/>
      <c r="AL819" s="1"/>
      <c r="AM819" s="16"/>
      <c r="AN819" s="1"/>
      <c r="AO819" s="1"/>
      <c r="AP819" s="1"/>
      <c r="AQ819" s="1"/>
      <c r="AR819" s="16"/>
      <c r="AS819" s="1"/>
      <c r="AT819" s="1"/>
      <c r="AU819" s="1"/>
      <c r="AV819" s="1"/>
      <c r="AW819" s="1"/>
      <c r="AX819" s="1"/>
      <c r="AY819" s="1"/>
      <c r="AZ819" s="1"/>
      <c r="BA819" s="1"/>
      <c r="BB819" s="16"/>
      <c r="BC819" s="1"/>
      <c r="BD819" s="1"/>
      <c r="BE819" s="1"/>
      <c r="BF819" s="1"/>
      <c r="BG819" s="16"/>
      <c r="BH819" s="1"/>
      <c r="BI819" s="1"/>
      <c r="BJ819" s="1"/>
      <c r="BK819" s="1"/>
      <c r="BL819" s="16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6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  <c r="FE819" s="1"/>
      <c r="FF819" s="1"/>
      <c r="FG819" s="1"/>
      <c r="FH819" s="1"/>
      <c r="FI819" s="1"/>
      <c r="FJ819" s="1"/>
      <c r="FK819" s="1"/>
      <c r="FL819" s="1"/>
      <c r="FM819" s="1"/>
      <c r="FN819" s="1"/>
      <c r="FO819" s="1"/>
      <c r="FP819" s="1"/>
      <c r="FQ819" s="1"/>
      <c r="FR819" s="1"/>
      <c r="FS819" s="1"/>
      <c r="FT819" s="1"/>
      <c r="FU819" s="1"/>
      <c r="FV819" s="1"/>
      <c r="FW819" s="1"/>
      <c r="FX819" s="1"/>
      <c r="FY819" s="49"/>
      <c r="FZ819" s="49"/>
      <c r="GA819" s="49"/>
      <c r="GB819" s="49"/>
      <c r="GC819" s="49"/>
      <c r="GD819" s="49"/>
      <c r="GE819" s="49"/>
      <c r="GF819" s="49"/>
      <c r="GG819" s="49"/>
      <c r="GH819" s="49"/>
      <c r="GI819" s="49"/>
      <c r="GJ819" s="49"/>
      <c r="GK819" s="49"/>
      <c r="GL819" s="49"/>
      <c r="GM819" s="49"/>
      <c r="GN819" s="49"/>
      <c r="GO819" s="49"/>
      <c r="GP819" s="49"/>
      <c r="GQ819" s="49"/>
      <c r="GR819" s="49"/>
      <c r="GS819" s="49"/>
      <c r="GT819" s="49"/>
      <c r="GU819" s="49"/>
      <c r="GV819" s="49"/>
      <c r="GW819" s="49"/>
      <c r="GX819" s="49"/>
      <c r="GY819" s="49"/>
      <c r="GZ819" s="49"/>
      <c r="HA819" s="49"/>
      <c r="HB819" s="49"/>
      <c r="HC819" s="49"/>
      <c r="HD819" s="49"/>
      <c r="HE819" s="49"/>
      <c r="HF819" s="49"/>
      <c r="HG819" s="49"/>
      <c r="HH819" s="49"/>
      <c r="HI819" s="49"/>
      <c r="HJ819" s="49"/>
    </row>
    <row r="820" spans="1:218" ht="15.75" customHeight="1">
      <c r="A820" s="1"/>
      <c r="B820" s="1"/>
      <c r="C820" s="1"/>
      <c r="D820" s="1"/>
      <c r="E820" s="1"/>
      <c r="F820" s="1"/>
      <c r="G820" s="1"/>
      <c r="H820" s="1"/>
      <c r="I820" s="16"/>
      <c r="J820" s="1"/>
      <c r="K820" s="1"/>
      <c r="L820" s="1"/>
      <c r="M820" s="1"/>
      <c r="N820" s="16"/>
      <c r="O820" s="1"/>
      <c r="P820" s="1"/>
      <c r="Q820" s="1"/>
      <c r="R820" s="1"/>
      <c r="S820" s="16"/>
      <c r="T820" s="1"/>
      <c r="U820" s="1"/>
      <c r="V820" s="1"/>
      <c r="W820" s="1"/>
      <c r="X820" s="16"/>
      <c r="Y820" s="1"/>
      <c r="Z820" s="1"/>
      <c r="AA820" s="1"/>
      <c r="AB820" s="1"/>
      <c r="AC820" s="1"/>
      <c r="AD820" s="1"/>
      <c r="AE820" s="1"/>
      <c r="AF820" s="1"/>
      <c r="AG820" s="1"/>
      <c r="AH820" s="16"/>
      <c r="AI820" s="1"/>
      <c r="AJ820" s="1"/>
      <c r="AK820" s="1"/>
      <c r="AL820" s="1"/>
      <c r="AM820" s="16"/>
      <c r="AN820" s="1"/>
      <c r="AO820" s="1"/>
      <c r="AP820" s="1"/>
      <c r="AQ820" s="1"/>
      <c r="AR820" s="16"/>
      <c r="AS820" s="1"/>
      <c r="AT820" s="1"/>
      <c r="AU820" s="1"/>
      <c r="AV820" s="1"/>
      <c r="AW820" s="1"/>
      <c r="AX820" s="1"/>
      <c r="AY820" s="1"/>
      <c r="AZ820" s="1"/>
      <c r="BA820" s="1"/>
      <c r="BB820" s="16"/>
      <c r="BC820" s="1"/>
      <c r="BD820" s="1"/>
      <c r="BE820" s="1"/>
      <c r="BF820" s="1"/>
      <c r="BG820" s="16"/>
      <c r="BH820" s="1"/>
      <c r="BI820" s="1"/>
      <c r="BJ820" s="1"/>
      <c r="BK820" s="1"/>
      <c r="BL820" s="16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6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  <c r="FE820" s="1"/>
      <c r="FF820" s="1"/>
      <c r="FG820" s="1"/>
      <c r="FH820" s="1"/>
      <c r="FI820" s="1"/>
      <c r="FJ820" s="1"/>
      <c r="FK820" s="1"/>
      <c r="FL820" s="1"/>
      <c r="FM820" s="1"/>
      <c r="FN820" s="1"/>
      <c r="FO820" s="1"/>
      <c r="FP820" s="1"/>
      <c r="FQ820" s="1"/>
      <c r="FR820" s="1"/>
      <c r="FS820" s="1"/>
      <c r="FT820" s="1"/>
      <c r="FU820" s="1"/>
      <c r="FV820" s="1"/>
      <c r="FW820" s="1"/>
      <c r="FX820" s="1"/>
      <c r="FY820" s="49"/>
      <c r="FZ820" s="49"/>
      <c r="GA820" s="49"/>
      <c r="GB820" s="49"/>
      <c r="GC820" s="49"/>
      <c r="GD820" s="49"/>
      <c r="GE820" s="49"/>
      <c r="GF820" s="49"/>
      <c r="GG820" s="49"/>
      <c r="GH820" s="49"/>
      <c r="GI820" s="49"/>
      <c r="GJ820" s="49"/>
      <c r="GK820" s="49"/>
      <c r="GL820" s="49"/>
      <c r="GM820" s="49"/>
      <c r="GN820" s="49"/>
      <c r="GO820" s="49"/>
      <c r="GP820" s="49"/>
      <c r="GQ820" s="49"/>
      <c r="GR820" s="49"/>
      <c r="GS820" s="49"/>
      <c r="GT820" s="49"/>
      <c r="GU820" s="49"/>
      <c r="GV820" s="49"/>
      <c r="GW820" s="49"/>
      <c r="GX820" s="49"/>
      <c r="GY820" s="49"/>
      <c r="GZ820" s="49"/>
      <c r="HA820" s="49"/>
      <c r="HB820" s="49"/>
      <c r="HC820" s="49"/>
      <c r="HD820" s="49"/>
      <c r="HE820" s="49"/>
      <c r="HF820" s="49"/>
      <c r="HG820" s="49"/>
      <c r="HH820" s="49"/>
      <c r="HI820" s="49"/>
      <c r="HJ820" s="49"/>
    </row>
    <row r="821" spans="1:218" ht="15.75" customHeight="1">
      <c r="A821" s="1"/>
      <c r="B821" s="1"/>
      <c r="C821" s="1"/>
      <c r="D821" s="1"/>
      <c r="E821" s="1"/>
      <c r="F821" s="1"/>
      <c r="G821" s="1"/>
      <c r="H821" s="1"/>
      <c r="I821" s="16"/>
      <c r="J821" s="1"/>
      <c r="K821" s="1"/>
      <c r="L821" s="1"/>
      <c r="M821" s="1"/>
      <c r="N821" s="16"/>
      <c r="O821" s="1"/>
      <c r="P821" s="1"/>
      <c r="Q821" s="1"/>
      <c r="R821" s="1"/>
      <c r="S821" s="16"/>
      <c r="T821" s="1"/>
      <c r="U821" s="1"/>
      <c r="V821" s="1"/>
      <c r="W821" s="1"/>
      <c r="X821" s="16"/>
      <c r="Y821" s="1"/>
      <c r="Z821" s="1"/>
      <c r="AA821" s="1"/>
      <c r="AB821" s="1"/>
      <c r="AC821" s="1"/>
      <c r="AD821" s="1"/>
      <c r="AE821" s="1"/>
      <c r="AF821" s="1"/>
      <c r="AG821" s="1"/>
      <c r="AH821" s="16"/>
      <c r="AI821" s="1"/>
      <c r="AJ821" s="1"/>
      <c r="AK821" s="1"/>
      <c r="AL821" s="1"/>
      <c r="AM821" s="16"/>
      <c r="AN821" s="1"/>
      <c r="AO821" s="1"/>
      <c r="AP821" s="1"/>
      <c r="AQ821" s="1"/>
      <c r="AR821" s="16"/>
      <c r="AS821" s="1"/>
      <c r="AT821" s="1"/>
      <c r="AU821" s="1"/>
      <c r="AV821" s="1"/>
      <c r="AW821" s="1"/>
      <c r="AX821" s="1"/>
      <c r="AY821" s="1"/>
      <c r="AZ821" s="1"/>
      <c r="BA821" s="1"/>
      <c r="BB821" s="16"/>
      <c r="BC821" s="1"/>
      <c r="BD821" s="1"/>
      <c r="BE821" s="1"/>
      <c r="BF821" s="1"/>
      <c r="BG821" s="16"/>
      <c r="BH821" s="1"/>
      <c r="BI821" s="1"/>
      <c r="BJ821" s="1"/>
      <c r="BK821" s="1"/>
      <c r="BL821" s="16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6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  <c r="FE821" s="1"/>
      <c r="FF821" s="1"/>
      <c r="FG821" s="1"/>
      <c r="FH821" s="1"/>
      <c r="FI821" s="1"/>
      <c r="FJ821" s="1"/>
      <c r="FK821" s="1"/>
      <c r="FL821" s="1"/>
      <c r="FM821" s="1"/>
      <c r="FN821" s="1"/>
      <c r="FO821" s="1"/>
      <c r="FP821" s="1"/>
      <c r="FQ821" s="1"/>
      <c r="FR821" s="1"/>
      <c r="FS821" s="1"/>
      <c r="FT821" s="1"/>
      <c r="FU821" s="1"/>
      <c r="FV821" s="1"/>
      <c r="FW821" s="1"/>
      <c r="FX821" s="1"/>
      <c r="FY821" s="49"/>
      <c r="FZ821" s="49"/>
      <c r="GA821" s="49"/>
      <c r="GB821" s="49"/>
      <c r="GC821" s="49"/>
      <c r="GD821" s="49"/>
      <c r="GE821" s="49"/>
      <c r="GF821" s="49"/>
      <c r="GG821" s="49"/>
      <c r="GH821" s="49"/>
      <c r="GI821" s="49"/>
      <c r="GJ821" s="49"/>
      <c r="GK821" s="49"/>
      <c r="GL821" s="49"/>
      <c r="GM821" s="49"/>
      <c r="GN821" s="49"/>
      <c r="GO821" s="49"/>
      <c r="GP821" s="49"/>
      <c r="GQ821" s="49"/>
      <c r="GR821" s="49"/>
      <c r="GS821" s="49"/>
      <c r="GT821" s="49"/>
      <c r="GU821" s="49"/>
      <c r="GV821" s="49"/>
      <c r="GW821" s="49"/>
      <c r="GX821" s="49"/>
      <c r="GY821" s="49"/>
      <c r="GZ821" s="49"/>
      <c r="HA821" s="49"/>
      <c r="HB821" s="49"/>
      <c r="HC821" s="49"/>
      <c r="HD821" s="49"/>
      <c r="HE821" s="49"/>
      <c r="HF821" s="49"/>
      <c r="HG821" s="49"/>
      <c r="HH821" s="49"/>
      <c r="HI821" s="49"/>
      <c r="HJ821" s="49"/>
    </row>
    <row r="822" spans="1:218" ht="15.75" customHeight="1">
      <c r="A822" s="1"/>
      <c r="B822" s="1"/>
      <c r="C822" s="1"/>
      <c r="D822" s="1"/>
      <c r="E822" s="1"/>
      <c r="F822" s="1"/>
      <c r="G822" s="1"/>
      <c r="H822" s="1"/>
      <c r="I822" s="16"/>
      <c r="J822" s="1"/>
      <c r="K822" s="1"/>
      <c r="L822" s="1"/>
      <c r="M822" s="1"/>
      <c r="N822" s="16"/>
      <c r="O822" s="1"/>
      <c r="P822" s="1"/>
      <c r="Q822" s="1"/>
      <c r="R822" s="1"/>
      <c r="S822" s="16"/>
      <c r="T822" s="1"/>
      <c r="U822" s="1"/>
      <c r="V822" s="1"/>
      <c r="W822" s="1"/>
      <c r="X822" s="16"/>
      <c r="Y822" s="1"/>
      <c r="Z822" s="1"/>
      <c r="AA822" s="1"/>
      <c r="AB822" s="1"/>
      <c r="AC822" s="1"/>
      <c r="AD822" s="1"/>
      <c r="AE822" s="1"/>
      <c r="AF822" s="1"/>
      <c r="AG822" s="1"/>
      <c r="AH822" s="16"/>
      <c r="AI822" s="1"/>
      <c r="AJ822" s="1"/>
      <c r="AK822" s="1"/>
      <c r="AL822" s="1"/>
      <c r="AM822" s="16"/>
      <c r="AN822" s="1"/>
      <c r="AO822" s="1"/>
      <c r="AP822" s="1"/>
      <c r="AQ822" s="1"/>
      <c r="AR822" s="16"/>
      <c r="AS822" s="1"/>
      <c r="AT822" s="1"/>
      <c r="AU822" s="1"/>
      <c r="AV822" s="1"/>
      <c r="AW822" s="1"/>
      <c r="AX822" s="1"/>
      <c r="AY822" s="1"/>
      <c r="AZ822" s="1"/>
      <c r="BA822" s="1"/>
      <c r="BB822" s="16"/>
      <c r="BC822" s="1"/>
      <c r="BD822" s="1"/>
      <c r="BE822" s="1"/>
      <c r="BF822" s="1"/>
      <c r="BG822" s="16"/>
      <c r="BH822" s="1"/>
      <c r="BI822" s="1"/>
      <c r="BJ822" s="1"/>
      <c r="BK822" s="1"/>
      <c r="BL822" s="16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6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  <c r="FE822" s="1"/>
      <c r="FF822" s="1"/>
      <c r="FG822" s="1"/>
      <c r="FH822" s="1"/>
      <c r="FI822" s="1"/>
      <c r="FJ822" s="1"/>
      <c r="FK822" s="1"/>
      <c r="FL822" s="1"/>
      <c r="FM822" s="1"/>
      <c r="FN822" s="1"/>
      <c r="FO822" s="1"/>
      <c r="FP822" s="1"/>
      <c r="FQ822" s="1"/>
      <c r="FR822" s="1"/>
      <c r="FS822" s="1"/>
      <c r="FT822" s="1"/>
      <c r="FU822" s="1"/>
      <c r="FV822" s="1"/>
      <c r="FW822" s="1"/>
      <c r="FX822" s="1"/>
      <c r="FY822" s="49"/>
      <c r="FZ822" s="49"/>
      <c r="GA822" s="49"/>
      <c r="GB822" s="49"/>
      <c r="GC822" s="49"/>
      <c r="GD822" s="49"/>
      <c r="GE822" s="49"/>
      <c r="GF822" s="49"/>
      <c r="GG822" s="49"/>
      <c r="GH822" s="49"/>
      <c r="GI822" s="49"/>
      <c r="GJ822" s="49"/>
      <c r="GK822" s="49"/>
      <c r="GL822" s="49"/>
      <c r="GM822" s="49"/>
      <c r="GN822" s="49"/>
      <c r="GO822" s="49"/>
      <c r="GP822" s="49"/>
      <c r="GQ822" s="49"/>
      <c r="GR822" s="49"/>
      <c r="GS822" s="49"/>
      <c r="GT822" s="49"/>
      <c r="GU822" s="49"/>
      <c r="GV822" s="49"/>
      <c r="GW822" s="49"/>
      <c r="GX822" s="49"/>
      <c r="GY822" s="49"/>
      <c r="GZ822" s="49"/>
      <c r="HA822" s="49"/>
      <c r="HB822" s="49"/>
      <c r="HC822" s="49"/>
      <c r="HD822" s="49"/>
      <c r="HE822" s="49"/>
      <c r="HF822" s="49"/>
      <c r="HG822" s="49"/>
      <c r="HH822" s="49"/>
      <c r="HI822" s="49"/>
      <c r="HJ822" s="49"/>
    </row>
    <row r="823" spans="1:218" ht="15.75" customHeight="1">
      <c r="A823" s="1"/>
      <c r="B823" s="1"/>
      <c r="C823" s="1"/>
      <c r="D823" s="1"/>
      <c r="E823" s="1"/>
      <c r="F823" s="1"/>
      <c r="G823" s="1"/>
      <c r="H823" s="1"/>
      <c r="I823" s="16"/>
      <c r="J823" s="1"/>
      <c r="K823" s="1"/>
      <c r="L823" s="1"/>
      <c r="M823" s="1"/>
      <c r="N823" s="16"/>
      <c r="O823" s="1"/>
      <c r="P823" s="1"/>
      <c r="Q823" s="1"/>
      <c r="R823" s="1"/>
      <c r="S823" s="16"/>
      <c r="T823" s="1"/>
      <c r="U823" s="1"/>
      <c r="V823" s="1"/>
      <c r="W823" s="1"/>
      <c r="X823" s="16"/>
      <c r="Y823" s="1"/>
      <c r="Z823" s="1"/>
      <c r="AA823" s="1"/>
      <c r="AB823" s="1"/>
      <c r="AC823" s="1"/>
      <c r="AD823" s="1"/>
      <c r="AE823" s="1"/>
      <c r="AF823" s="1"/>
      <c r="AG823" s="1"/>
      <c r="AH823" s="16"/>
      <c r="AI823" s="1"/>
      <c r="AJ823" s="1"/>
      <c r="AK823" s="1"/>
      <c r="AL823" s="1"/>
      <c r="AM823" s="16"/>
      <c r="AN823" s="1"/>
      <c r="AO823" s="1"/>
      <c r="AP823" s="1"/>
      <c r="AQ823" s="1"/>
      <c r="AR823" s="16"/>
      <c r="AS823" s="1"/>
      <c r="AT823" s="1"/>
      <c r="AU823" s="1"/>
      <c r="AV823" s="1"/>
      <c r="AW823" s="1"/>
      <c r="AX823" s="1"/>
      <c r="AY823" s="1"/>
      <c r="AZ823" s="1"/>
      <c r="BA823" s="1"/>
      <c r="BB823" s="16"/>
      <c r="BC823" s="1"/>
      <c r="BD823" s="1"/>
      <c r="BE823" s="1"/>
      <c r="BF823" s="1"/>
      <c r="BG823" s="16"/>
      <c r="BH823" s="1"/>
      <c r="BI823" s="1"/>
      <c r="BJ823" s="1"/>
      <c r="BK823" s="1"/>
      <c r="BL823" s="16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6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  <c r="FE823" s="1"/>
      <c r="FF823" s="1"/>
      <c r="FG823" s="1"/>
      <c r="FH823" s="1"/>
      <c r="FI823" s="1"/>
      <c r="FJ823" s="1"/>
      <c r="FK823" s="1"/>
      <c r="FL823" s="1"/>
      <c r="FM823" s="1"/>
      <c r="FN823" s="1"/>
      <c r="FO823" s="1"/>
      <c r="FP823" s="1"/>
      <c r="FQ823" s="1"/>
      <c r="FR823" s="1"/>
      <c r="FS823" s="1"/>
      <c r="FT823" s="1"/>
      <c r="FU823" s="1"/>
      <c r="FV823" s="1"/>
      <c r="FW823" s="1"/>
      <c r="FX823" s="1"/>
      <c r="FY823" s="49"/>
      <c r="FZ823" s="49"/>
      <c r="GA823" s="49"/>
      <c r="GB823" s="49"/>
      <c r="GC823" s="49"/>
      <c r="GD823" s="49"/>
      <c r="GE823" s="49"/>
      <c r="GF823" s="49"/>
      <c r="GG823" s="49"/>
      <c r="GH823" s="49"/>
      <c r="GI823" s="49"/>
      <c r="GJ823" s="49"/>
      <c r="GK823" s="49"/>
      <c r="GL823" s="49"/>
      <c r="GM823" s="49"/>
      <c r="GN823" s="49"/>
      <c r="GO823" s="49"/>
      <c r="GP823" s="49"/>
      <c r="GQ823" s="49"/>
      <c r="GR823" s="49"/>
      <c r="GS823" s="49"/>
      <c r="GT823" s="49"/>
      <c r="GU823" s="49"/>
      <c r="GV823" s="49"/>
      <c r="GW823" s="49"/>
      <c r="GX823" s="49"/>
      <c r="GY823" s="49"/>
      <c r="GZ823" s="49"/>
      <c r="HA823" s="49"/>
      <c r="HB823" s="49"/>
      <c r="HC823" s="49"/>
      <c r="HD823" s="49"/>
      <c r="HE823" s="49"/>
      <c r="HF823" s="49"/>
      <c r="HG823" s="49"/>
      <c r="HH823" s="49"/>
      <c r="HI823" s="49"/>
      <c r="HJ823" s="49"/>
    </row>
    <row r="824" spans="1:218" ht="15.75" customHeight="1">
      <c r="A824" s="1"/>
      <c r="B824" s="1"/>
      <c r="C824" s="1"/>
      <c r="D824" s="1"/>
      <c r="E824" s="1"/>
      <c r="F824" s="1"/>
      <c r="G824" s="1"/>
      <c r="H824" s="1"/>
      <c r="I824" s="16"/>
      <c r="J824" s="1"/>
      <c r="K824" s="1"/>
      <c r="L824" s="1"/>
      <c r="M824" s="1"/>
      <c r="N824" s="16"/>
      <c r="O824" s="1"/>
      <c r="P824" s="1"/>
      <c r="Q824" s="1"/>
      <c r="R824" s="1"/>
      <c r="S824" s="16"/>
      <c r="T824" s="1"/>
      <c r="U824" s="1"/>
      <c r="V824" s="1"/>
      <c r="W824" s="1"/>
      <c r="X824" s="16"/>
      <c r="Y824" s="1"/>
      <c r="Z824" s="1"/>
      <c r="AA824" s="1"/>
      <c r="AB824" s="1"/>
      <c r="AC824" s="1"/>
      <c r="AD824" s="1"/>
      <c r="AE824" s="1"/>
      <c r="AF824" s="1"/>
      <c r="AG824" s="1"/>
      <c r="AH824" s="16"/>
      <c r="AI824" s="1"/>
      <c r="AJ824" s="1"/>
      <c r="AK824" s="1"/>
      <c r="AL824" s="1"/>
      <c r="AM824" s="16"/>
      <c r="AN824" s="1"/>
      <c r="AO824" s="1"/>
      <c r="AP824" s="1"/>
      <c r="AQ824" s="1"/>
      <c r="AR824" s="16"/>
      <c r="AS824" s="1"/>
      <c r="AT824" s="1"/>
      <c r="AU824" s="1"/>
      <c r="AV824" s="1"/>
      <c r="AW824" s="1"/>
      <c r="AX824" s="1"/>
      <c r="AY824" s="1"/>
      <c r="AZ824" s="1"/>
      <c r="BA824" s="1"/>
      <c r="BB824" s="16"/>
      <c r="BC824" s="1"/>
      <c r="BD824" s="1"/>
      <c r="BE824" s="1"/>
      <c r="BF824" s="1"/>
      <c r="BG824" s="16"/>
      <c r="BH824" s="1"/>
      <c r="BI824" s="1"/>
      <c r="BJ824" s="1"/>
      <c r="BK824" s="1"/>
      <c r="BL824" s="16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6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  <c r="FE824" s="1"/>
      <c r="FF824" s="1"/>
      <c r="FG824" s="1"/>
      <c r="FH824" s="1"/>
      <c r="FI824" s="1"/>
      <c r="FJ824" s="1"/>
      <c r="FK824" s="1"/>
      <c r="FL824" s="1"/>
      <c r="FM824" s="1"/>
      <c r="FN824" s="1"/>
      <c r="FO824" s="1"/>
      <c r="FP824" s="1"/>
      <c r="FQ824" s="1"/>
      <c r="FR824" s="1"/>
      <c r="FS824" s="1"/>
      <c r="FT824" s="1"/>
      <c r="FU824" s="1"/>
      <c r="FV824" s="1"/>
      <c r="FW824" s="1"/>
      <c r="FX824" s="1"/>
      <c r="FY824" s="49"/>
      <c r="FZ824" s="49"/>
      <c r="GA824" s="49"/>
      <c r="GB824" s="49"/>
      <c r="GC824" s="49"/>
      <c r="GD824" s="49"/>
      <c r="GE824" s="49"/>
      <c r="GF824" s="49"/>
      <c r="GG824" s="49"/>
      <c r="GH824" s="49"/>
      <c r="GI824" s="49"/>
      <c r="GJ824" s="49"/>
      <c r="GK824" s="49"/>
      <c r="GL824" s="49"/>
      <c r="GM824" s="49"/>
      <c r="GN824" s="49"/>
      <c r="GO824" s="49"/>
      <c r="GP824" s="49"/>
      <c r="GQ824" s="49"/>
      <c r="GR824" s="49"/>
      <c r="GS824" s="49"/>
      <c r="GT824" s="49"/>
      <c r="GU824" s="49"/>
      <c r="GV824" s="49"/>
      <c r="GW824" s="49"/>
      <c r="GX824" s="49"/>
      <c r="GY824" s="49"/>
      <c r="GZ824" s="49"/>
      <c r="HA824" s="49"/>
      <c r="HB824" s="49"/>
      <c r="HC824" s="49"/>
      <c r="HD824" s="49"/>
      <c r="HE824" s="49"/>
      <c r="HF824" s="49"/>
      <c r="HG824" s="49"/>
      <c r="HH824" s="49"/>
      <c r="HI824" s="49"/>
      <c r="HJ824" s="49"/>
    </row>
    <row r="825" spans="1:218" ht="15.75" customHeight="1">
      <c r="A825" s="1"/>
      <c r="B825" s="1"/>
      <c r="C825" s="1"/>
      <c r="D825" s="1"/>
      <c r="E825" s="1"/>
      <c r="F825" s="1"/>
      <c r="G825" s="1"/>
      <c r="H825" s="1"/>
      <c r="I825" s="16"/>
      <c r="J825" s="1"/>
      <c r="K825" s="1"/>
      <c r="L825" s="1"/>
      <c r="M825" s="1"/>
      <c r="N825" s="16"/>
      <c r="O825" s="1"/>
      <c r="P825" s="1"/>
      <c r="Q825" s="1"/>
      <c r="R825" s="1"/>
      <c r="S825" s="16"/>
      <c r="T825" s="1"/>
      <c r="U825" s="1"/>
      <c r="V825" s="1"/>
      <c r="W825" s="1"/>
      <c r="X825" s="16"/>
      <c r="Y825" s="1"/>
      <c r="Z825" s="1"/>
      <c r="AA825" s="1"/>
      <c r="AB825" s="1"/>
      <c r="AC825" s="1"/>
      <c r="AD825" s="1"/>
      <c r="AE825" s="1"/>
      <c r="AF825" s="1"/>
      <c r="AG825" s="1"/>
      <c r="AH825" s="16"/>
      <c r="AI825" s="1"/>
      <c r="AJ825" s="1"/>
      <c r="AK825" s="1"/>
      <c r="AL825" s="1"/>
      <c r="AM825" s="16"/>
      <c r="AN825" s="1"/>
      <c r="AO825" s="1"/>
      <c r="AP825" s="1"/>
      <c r="AQ825" s="1"/>
      <c r="AR825" s="16"/>
      <c r="AS825" s="1"/>
      <c r="AT825" s="1"/>
      <c r="AU825" s="1"/>
      <c r="AV825" s="1"/>
      <c r="AW825" s="1"/>
      <c r="AX825" s="1"/>
      <c r="AY825" s="1"/>
      <c r="AZ825" s="1"/>
      <c r="BA825" s="1"/>
      <c r="BB825" s="16"/>
      <c r="BC825" s="1"/>
      <c r="BD825" s="1"/>
      <c r="BE825" s="1"/>
      <c r="BF825" s="1"/>
      <c r="BG825" s="16"/>
      <c r="BH825" s="1"/>
      <c r="BI825" s="1"/>
      <c r="BJ825" s="1"/>
      <c r="BK825" s="1"/>
      <c r="BL825" s="16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6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  <c r="FE825" s="1"/>
      <c r="FF825" s="1"/>
      <c r="FG825" s="1"/>
      <c r="FH825" s="1"/>
      <c r="FI825" s="1"/>
      <c r="FJ825" s="1"/>
      <c r="FK825" s="1"/>
      <c r="FL825" s="1"/>
      <c r="FM825" s="1"/>
      <c r="FN825" s="1"/>
      <c r="FO825" s="1"/>
      <c r="FP825" s="1"/>
      <c r="FQ825" s="1"/>
      <c r="FR825" s="1"/>
      <c r="FS825" s="1"/>
      <c r="FT825" s="1"/>
      <c r="FU825" s="1"/>
      <c r="FV825" s="1"/>
      <c r="FW825" s="1"/>
      <c r="FX825" s="1"/>
      <c r="FY825" s="49"/>
      <c r="FZ825" s="49"/>
      <c r="GA825" s="49"/>
      <c r="GB825" s="49"/>
      <c r="GC825" s="49"/>
      <c r="GD825" s="49"/>
      <c r="GE825" s="49"/>
      <c r="GF825" s="49"/>
      <c r="GG825" s="49"/>
      <c r="GH825" s="49"/>
      <c r="GI825" s="49"/>
      <c r="GJ825" s="49"/>
      <c r="GK825" s="49"/>
      <c r="GL825" s="49"/>
      <c r="GM825" s="49"/>
      <c r="GN825" s="49"/>
      <c r="GO825" s="49"/>
      <c r="GP825" s="49"/>
      <c r="GQ825" s="49"/>
      <c r="GR825" s="49"/>
      <c r="GS825" s="49"/>
      <c r="GT825" s="49"/>
      <c r="GU825" s="49"/>
      <c r="GV825" s="49"/>
      <c r="GW825" s="49"/>
      <c r="GX825" s="49"/>
      <c r="GY825" s="49"/>
      <c r="GZ825" s="49"/>
      <c r="HA825" s="49"/>
      <c r="HB825" s="49"/>
      <c r="HC825" s="49"/>
      <c r="HD825" s="49"/>
      <c r="HE825" s="49"/>
      <c r="HF825" s="49"/>
      <c r="HG825" s="49"/>
      <c r="HH825" s="49"/>
      <c r="HI825" s="49"/>
      <c r="HJ825" s="49"/>
    </row>
    <row r="826" spans="1:218" ht="15.75" customHeight="1">
      <c r="A826" s="1"/>
      <c r="B826" s="1"/>
      <c r="C826" s="1"/>
      <c r="D826" s="1"/>
      <c r="E826" s="1"/>
      <c r="F826" s="1"/>
      <c r="G826" s="1"/>
      <c r="H826" s="1"/>
      <c r="I826" s="16"/>
      <c r="J826" s="1"/>
      <c r="K826" s="1"/>
      <c r="L826" s="1"/>
      <c r="M826" s="1"/>
      <c r="N826" s="16"/>
      <c r="O826" s="1"/>
      <c r="P826" s="1"/>
      <c r="Q826" s="1"/>
      <c r="R826" s="1"/>
      <c r="S826" s="16"/>
      <c r="T826" s="1"/>
      <c r="U826" s="1"/>
      <c r="V826" s="1"/>
      <c r="W826" s="1"/>
      <c r="X826" s="16"/>
      <c r="Y826" s="1"/>
      <c r="Z826" s="1"/>
      <c r="AA826" s="1"/>
      <c r="AB826" s="1"/>
      <c r="AC826" s="1"/>
      <c r="AD826" s="1"/>
      <c r="AE826" s="1"/>
      <c r="AF826" s="1"/>
      <c r="AG826" s="1"/>
      <c r="AH826" s="16"/>
      <c r="AI826" s="1"/>
      <c r="AJ826" s="1"/>
      <c r="AK826" s="1"/>
      <c r="AL826" s="1"/>
      <c r="AM826" s="16"/>
      <c r="AN826" s="1"/>
      <c r="AO826" s="1"/>
      <c r="AP826" s="1"/>
      <c r="AQ826" s="1"/>
      <c r="AR826" s="16"/>
      <c r="AS826" s="1"/>
      <c r="AT826" s="1"/>
      <c r="AU826" s="1"/>
      <c r="AV826" s="1"/>
      <c r="AW826" s="1"/>
      <c r="AX826" s="1"/>
      <c r="AY826" s="1"/>
      <c r="AZ826" s="1"/>
      <c r="BA826" s="1"/>
      <c r="BB826" s="16"/>
      <c r="BC826" s="1"/>
      <c r="BD826" s="1"/>
      <c r="BE826" s="1"/>
      <c r="BF826" s="1"/>
      <c r="BG826" s="16"/>
      <c r="BH826" s="1"/>
      <c r="BI826" s="1"/>
      <c r="BJ826" s="1"/>
      <c r="BK826" s="1"/>
      <c r="BL826" s="16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6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  <c r="FE826" s="1"/>
      <c r="FF826" s="1"/>
      <c r="FG826" s="1"/>
      <c r="FH826" s="1"/>
      <c r="FI826" s="1"/>
      <c r="FJ826" s="1"/>
      <c r="FK826" s="1"/>
      <c r="FL826" s="1"/>
      <c r="FM826" s="1"/>
      <c r="FN826" s="1"/>
      <c r="FO826" s="1"/>
      <c r="FP826" s="1"/>
      <c r="FQ826" s="1"/>
      <c r="FR826" s="1"/>
      <c r="FS826" s="1"/>
      <c r="FT826" s="1"/>
      <c r="FU826" s="1"/>
      <c r="FV826" s="1"/>
      <c r="FW826" s="1"/>
      <c r="FX826" s="1"/>
      <c r="FY826" s="49"/>
      <c r="FZ826" s="49"/>
      <c r="GA826" s="49"/>
      <c r="GB826" s="49"/>
      <c r="GC826" s="49"/>
      <c r="GD826" s="49"/>
      <c r="GE826" s="49"/>
      <c r="GF826" s="49"/>
      <c r="GG826" s="49"/>
      <c r="GH826" s="49"/>
      <c r="GI826" s="49"/>
      <c r="GJ826" s="49"/>
      <c r="GK826" s="49"/>
      <c r="GL826" s="49"/>
      <c r="GM826" s="49"/>
      <c r="GN826" s="49"/>
      <c r="GO826" s="49"/>
      <c r="GP826" s="49"/>
      <c r="GQ826" s="49"/>
      <c r="GR826" s="49"/>
      <c r="GS826" s="49"/>
      <c r="GT826" s="49"/>
      <c r="GU826" s="49"/>
      <c r="GV826" s="49"/>
      <c r="GW826" s="49"/>
      <c r="GX826" s="49"/>
      <c r="GY826" s="49"/>
      <c r="GZ826" s="49"/>
      <c r="HA826" s="49"/>
      <c r="HB826" s="49"/>
      <c r="HC826" s="49"/>
      <c r="HD826" s="49"/>
      <c r="HE826" s="49"/>
      <c r="HF826" s="49"/>
      <c r="HG826" s="49"/>
      <c r="HH826" s="49"/>
      <c r="HI826" s="49"/>
      <c r="HJ826" s="49"/>
    </row>
    <row r="827" spans="1:218" ht="15.75" customHeight="1">
      <c r="A827" s="1"/>
      <c r="B827" s="1"/>
      <c r="C827" s="1"/>
      <c r="D827" s="1"/>
      <c r="E827" s="1"/>
      <c r="F827" s="1"/>
      <c r="G827" s="1"/>
      <c r="H827" s="1"/>
      <c r="I827" s="16"/>
      <c r="J827" s="1"/>
      <c r="K827" s="1"/>
      <c r="L827" s="1"/>
      <c r="M827" s="1"/>
      <c r="N827" s="16"/>
      <c r="O827" s="1"/>
      <c r="P827" s="1"/>
      <c r="Q827" s="1"/>
      <c r="R827" s="1"/>
      <c r="S827" s="16"/>
      <c r="T827" s="1"/>
      <c r="U827" s="1"/>
      <c r="V827" s="1"/>
      <c r="W827" s="1"/>
      <c r="X827" s="16"/>
      <c r="Y827" s="1"/>
      <c r="Z827" s="1"/>
      <c r="AA827" s="1"/>
      <c r="AB827" s="1"/>
      <c r="AC827" s="1"/>
      <c r="AD827" s="1"/>
      <c r="AE827" s="1"/>
      <c r="AF827" s="1"/>
      <c r="AG827" s="1"/>
      <c r="AH827" s="16"/>
      <c r="AI827" s="1"/>
      <c r="AJ827" s="1"/>
      <c r="AK827" s="1"/>
      <c r="AL827" s="1"/>
      <c r="AM827" s="16"/>
      <c r="AN827" s="1"/>
      <c r="AO827" s="1"/>
      <c r="AP827" s="1"/>
      <c r="AQ827" s="1"/>
      <c r="AR827" s="16"/>
      <c r="AS827" s="1"/>
      <c r="AT827" s="1"/>
      <c r="AU827" s="1"/>
      <c r="AV827" s="1"/>
      <c r="AW827" s="1"/>
      <c r="AX827" s="1"/>
      <c r="AY827" s="1"/>
      <c r="AZ827" s="1"/>
      <c r="BA827" s="1"/>
      <c r="BB827" s="16"/>
      <c r="BC827" s="1"/>
      <c r="BD827" s="1"/>
      <c r="BE827" s="1"/>
      <c r="BF827" s="1"/>
      <c r="BG827" s="16"/>
      <c r="BH827" s="1"/>
      <c r="BI827" s="1"/>
      <c r="BJ827" s="1"/>
      <c r="BK827" s="1"/>
      <c r="BL827" s="16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6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  <c r="FE827" s="1"/>
      <c r="FF827" s="1"/>
      <c r="FG827" s="1"/>
      <c r="FH827" s="1"/>
      <c r="FI827" s="1"/>
      <c r="FJ827" s="1"/>
      <c r="FK827" s="1"/>
      <c r="FL827" s="1"/>
      <c r="FM827" s="1"/>
      <c r="FN827" s="1"/>
      <c r="FO827" s="1"/>
      <c r="FP827" s="1"/>
      <c r="FQ827" s="1"/>
      <c r="FR827" s="1"/>
      <c r="FS827" s="1"/>
      <c r="FT827" s="1"/>
      <c r="FU827" s="1"/>
      <c r="FV827" s="1"/>
      <c r="FW827" s="1"/>
      <c r="FX827" s="1"/>
      <c r="FY827" s="49"/>
      <c r="FZ827" s="49"/>
      <c r="GA827" s="49"/>
      <c r="GB827" s="49"/>
      <c r="GC827" s="49"/>
      <c r="GD827" s="49"/>
      <c r="GE827" s="49"/>
      <c r="GF827" s="49"/>
      <c r="GG827" s="49"/>
      <c r="GH827" s="49"/>
      <c r="GI827" s="49"/>
      <c r="GJ827" s="49"/>
      <c r="GK827" s="49"/>
      <c r="GL827" s="49"/>
      <c r="GM827" s="49"/>
      <c r="GN827" s="49"/>
      <c r="GO827" s="49"/>
      <c r="GP827" s="49"/>
      <c r="GQ827" s="49"/>
      <c r="GR827" s="49"/>
      <c r="GS827" s="49"/>
      <c r="GT827" s="49"/>
      <c r="GU827" s="49"/>
      <c r="GV827" s="49"/>
      <c r="GW827" s="49"/>
      <c r="GX827" s="49"/>
      <c r="GY827" s="49"/>
      <c r="GZ827" s="49"/>
      <c r="HA827" s="49"/>
      <c r="HB827" s="49"/>
      <c r="HC827" s="49"/>
      <c r="HD827" s="49"/>
      <c r="HE827" s="49"/>
      <c r="HF827" s="49"/>
      <c r="HG827" s="49"/>
      <c r="HH827" s="49"/>
      <c r="HI827" s="49"/>
      <c r="HJ827" s="49"/>
    </row>
    <row r="828" spans="1:218" ht="15.75" customHeight="1">
      <c r="A828" s="1"/>
      <c r="B828" s="1"/>
      <c r="C828" s="1"/>
      <c r="D828" s="1"/>
      <c r="E828" s="1"/>
      <c r="F828" s="1"/>
      <c r="G828" s="1"/>
      <c r="H828" s="1"/>
      <c r="I828" s="16"/>
      <c r="J828" s="1"/>
      <c r="K828" s="1"/>
      <c r="L828" s="1"/>
      <c r="M828" s="1"/>
      <c r="N828" s="16"/>
      <c r="O828" s="1"/>
      <c r="P828" s="1"/>
      <c r="Q828" s="1"/>
      <c r="R828" s="1"/>
      <c r="S828" s="16"/>
      <c r="T828" s="1"/>
      <c r="U828" s="1"/>
      <c r="V828" s="1"/>
      <c r="W828" s="1"/>
      <c r="X828" s="16"/>
      <c r="Y828" s="1"/>
      <c r="Z828" s="1"/>
      <c r="AA828" s="1"/>
      <c r="AB828" s="1"/>
      <c r="AC828" s="1"/>
      <c r="AD828" s="1"/>
      <c r="AE828" s="1"/>
      <c r="AF828" s="1"/>
      <c r="AG828" s="1"/>
      <c r="AH828" s="16"/>
      <c r="AI828" s="1"/>
      <c r="AJ828" s="1"/>
      <c r="AK828" s="1"/>
      <c r="AL828" s="1"/>
      <c r="AM828" s="16"/>
      <c r="AN828" s="1"/>
      <c r="AO828" s="1"/>
      <c r="AP828" s="1"/>
      <c r="AQ828" s="1"/>
      <c r="AR828" s="16"/>
      <c r="AS828" s="1"/>
      <c r="AT828" s="1"/>
      <c r="AU828" s="1"/>
      <c r="AV828" s="1"/>
      <c r="AW828" s="1"/>
      <c r="AX828" s="1"/>
      <c r="AY828" s="1"/>
      <c r="AZ828" s="1"/>
      <c r="BA828" s="1"/>
      <c r="BB828" s="16"/>
      <c r="BC828" s="1"/>
      <c r="BD828" s="1"/>
      <c r="BE828" s="1"/>
      <c r="BF828" s="1"/>
      <c r="BG828" s="16"/>
      <c r="BH828" s="1"/>
      <c r="BI828" s="1"/>
      <c r="BJ828" s="1"/>
      <c r="BK828" s="1"/>
      <c r="BL828" s="16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6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  <c r="FE828" s="1"/>
      <c r="FF828" s="1"/>
      <c r="FG828" s="1"/>
      <c r="FH828" s="1"/>
      <c r="FI828" s="1"/>
      <c r="FJ828" s="1"/>
      <c r="FK828" s="1"/>
      <c r="FL828" s="1"/>
      <c r="FM828" s="1"/>
      <c r="FN828" s="1"/>
      <c r="FO828" s="1"/>
      <c r="FP828" s="1"/>
      <c r="FQ828" s="1"/>
      <c r="FR828" s="1"/>
      <c r="FS828" s="1"/>
      <c r="FT828" s="1"/>
      <c r="FU828" s="1"/>
      <c r="FV828" s="1"/>
      <c r="FW828" s="1"/>
      <c r="FX828" s="1"/>
      <c r="FY828" s="49"/>
      <c r="FZ828" s="49"/>
      <c r="GA828" s="49"/>
      <c r="GB828" s="49"/>
      <c r="GC828" s="49"/>
      <c r="GD828" s="49"/>
      <c r="GE828" s="49"/>
      <c r="GF828" s="49"/>
      <c r="GG828" s="49"/>
      <c r="GH828" s="49"/>
      <c r="GI828" s="49"/>
      <c r="GJ828" s="49"/>
      <c r="GK828" s="49"/>
      <c r="GL828" s="49"/>
      <c r="GM828" s="49"/>
      <c r="GN828" s="49"/>
      <c r="GO828" s="49"/>
      <c r="GP828" s="49"/>
      <c r="GQ828" s="49"/>
      <c r="GR828" s="49"/>
      <c r="GS828" s="49"/>
      <c r="GT828" s="49"/>
      <c r="GU828" s="49"/>
      <c r="GV828" s="49"/>
      <c r="GW828" s="49"/>
      <c r="GX828" s="49"/>
      <c r="GY828" s="49"/>
      <c r="GZ828" s="49"/>
      <c r="HA828" s="49"/>
      <c r="HB828" s="49"/>
      <c r="HC828" s="49"/>
      <c r="HD828" s="49"/>
      <c r="HE828" s="49"/>
      <c r="HF828" s="49"/>
      <c r="HG828" s="49"/>
      <c r="HH828" s="49"/>
      <c r="HI828" s="49"/>
      <c r="HJ828" s="49"/>
    </row>
    <row r="829" spans="1:218" ht="15.75" customHeight="1">
      <c r="A829" s="1"/>
      <c r="B829" s="1"/>
      <c r="C829" s="1"/>
      <c r="D829" s="1"/>
      <c r="E829" s="1"/>
      <c r="F829" s="1"/>
      <c r="G829" s="1"/>
      <c r="H829" s="1"/>
      <c r="I829" s="16"/>
      <c r="J829" s="1"/>
      <c r="K829" s="1"/>
      <c r="L829" s="1"/>
      <c r="M829" s="1"/>
      <c r="N829" s="16"/>
      <c r="O829" s="1"/>
      <c r="P829" s="1"/>
      <c r="Q829" s="1"/>
      <c r="R829" s="1"/>
      <c r="S829" s="16"/>
      <c r="T829" s="1"/>
      <c r="U829" s="1"/>
      <c r="V829" s="1"/>
      <c r="W829" s="1"/>
      <c r="X829" s="16"/>
      <c r="Y829" s="1"/>
      <c r="Z829" s="1"/>
      <c r="AA829" s="1"/>
      <c r="AB829" s="1"/>
      <c r="AC829" s="1"/>
      <c r="AD829" s="1"/>
      <c r="AE829" s="1"/>
      <c r="AF829" s="1"/>
      <c r="AG829" s="1"/>
      <c r="AH829" s="16"/>
      <c r="AI829" s="1"/>
      <c r="AJ829" s="1"/>
      <c r="AK829" s="1"/>
      <c r="AL829" s="1"/>
      <c r="AM829" s="16"/>
      <c r="AN829" s="1"/>
      <c r="AO829" s="1"/>
      <c r="AP829" s="1"/>
      <c r="AQ829" s="1"/>
      <c r="AR829" s="16"/>
      <c r="AS829" s="1"/>
      <c r="AT829" s="1"/>
      <c r="AU829" s="1"/>
      <c r="AV829" s="1"/>
      <c r="AW829" s="1"/>
      <c r="AX829" s="1"/>
      <c r="AY829" s="1"/>
      <c r="AZ829" s="1"/>
      <c r="BA829" s="1"/>
      <c r="BB829" s="16"/>
      <c r="BC829" s="1"/>
      <c r="BD829" s="1"/>
      <c r="BE829" s="1"/>
      <c r="BF829" s="1"/>
      <c r="BG829" s="16"/>
      <c r="BH829" s="1"/>
      <c r="BI829" s="1"/>
      <c r="BJ829" s="1"/>
      <c r="BK829" s="1"/>
      <c r="BL829" s="16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6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  <c r="FE829" s="1"/>
      <c r="FF829" s="1"/>
      <c r="FG829" s="1"/>
      <c r="FH829" s="1"/>
      <c r="FI829" s="1"/>
      <c r="FJ829" s="1"/>
      <c r="FK829" s="1"/>
      <c r="FL829" s="1"/>
      <c r="FM829" s="1"/>
      <c r="FN829" s="1"/>
      <c r="FO829" s="1"/>
      <c r="FP829" s="1"/>
      <c r="FQ829" s="1"/>
      <c r="FR829" s="1"/>
      <c r="FS829" s="1"/>
      <c r="FT829" s="1"/>
      <c r="FU829" s="1"/>
      <c r="FV829" s="1"/>
      <c r="FW829" s="1"/>
      <c r="FX829" s="1"/>
      <c r="FY829" s="49"/>
      <c r="FZ829" s="49"/>
      <c r="GA829" s="49"/>
      <c r="GB829" s="49"/>
      <c r="GC829" s="49"/>
      <c r="GD829" s="49"/>
      <c r="GE829" s="49"/>
      <c r="GF829" s="49"/>
      <c r="GG829" s="49"/>
      <c r="GH829" s="49"/>
      <c r="GI829" s="49"/>
      <c r="GJ829" s="49"/>
      <c r="GK829" s="49"/>
      <c r="GL829" s="49"/>
      <c r="GM829" s="49"/>
      <c r="GN829" s="49"/>
      <c r="GO829" s="49"/>
      <c r="GP829" s="49"/>
      <c r="GQ829" s="49"/>
      <c r="GR829" s="49"/>
      <c r="GS829" s="49"/>
      <c r="GT829" s="49"/>
      <c r="GU829" s="49"/>
      <c r="GV829" s="49"/>
      <c r="GW829" s="49"/>
      <c r="GX829" s="49"/>
      <c r="GY829" s="49"/>
      <c r="GZ829" s="49"/>
      <c r="HA829" s="49"/>
      <c r="HB829" s="49"/>
      <c r="HC829" s="49"/>
      <c r="HD829" s="49"/>
      <c r="HE829" s="49"/>
      <c r="HF829" s="49"/>
      <c r="HG829" s="49"/>
      <c r="HH829" s="49"/>
      <c r="HI829" s="49"/>
      <c r="HJ829" s="49"/>
    </row>
    <row r="830" spans="1:218" ht="15.75" customHeight="1">
      <c r="A830" s="1"/>
      <c r="B830" s="1"/>
      <c r="C830" s="1"/>
      <c r="D830" s="1"/>
      <c r="E830" s="1"/>
      <c r="F830" s="1"/>
      <c r="G830" s="1"/>
      <c r="H830" s="1"/>
      <c r="I830" s="16"/>
      <c r="J830" s="1"/>
      <c r="K830" s="1"/>
      <c r="L830" s="1"/>
      <c r="M830" s="1"/>
      <c r="N830" s="16"/>
      <c r="O830" s="1"/>
      <c r="P830" s="1"/>
      <c r="Q830" s="1"/>
      <c r="R830" s="1"/>
      <c r="S830" s="16"/>
      <c r="T830" s="1"/>
      <c r="U830" s="1"/>
      <c r="V830" s="1"/>
      <c r="W830" s="1"/>
      <c r="X830" s="16"/>
      <c r="Y830" s="1"/>
      <c r="Z830" s="1"/>
      <c r="AA830" s="1"/>
      <c r="AB830" s="1"/>
      <c r="AC830" s="1"/>
      <c r="AD830" s="1"/>
      <c r="AE830" s="1"/>
      <c r="AF830" s="1"/>
      <c r="AG830" s="1"/>
      <c r="AH830" s="16"/>
      <c r="AI830" s="1"/>
      <c r="AJ830" s="1"/>
      <c r="AK830" s="1"/>
      <c r="AL830" s="1"/>
      <c r="AM830" s="16"/>
      <c r="AN830" s="1"/>
      <c r="AO830" s="1"/>
      <c r="AP830" s="1"/>
      <c r="AQ830" s="1"/>
      <c r="AR830" s="16"/>
      <c r="AS830" s="1"/>
      <c r="AT830" s="1"/>
      <c r="AU830" s="1"/>
      <c r="AV830" s="1"/>
      <c r="AW830" s="1"/>
      <c r="AX830" s="1"/>
      <c r="AY830" s="1"/>
      <c r="AZ830" s="1"/>
      <c r="BA830" s="1"/>
      <c r="BB830" s="16"/>
      <c r="BC830" s="1"/>
      <c r="BD830" s="1"/>
      <c r="BE830" s="1"/>
      <c r="BF830" s="1"/>
      <c r="BG830" s="16"/>
      <c r="BH830" s="1"/>
      <c r="BI830" s="1"/>
      <c r="BJ830" s="1"/>
      <c r="BK830" s="1"/>
      <c r="BL830" s="16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6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  <c r="FE830" s="1"/>
      <c r="FF830" s="1"/>
      <c r="FG830" s="1"/>
      <c r="FH830" s="1"/>
      <c r="FI830" s="1"/>
      <c r="FJ830" s="1"/>
      <c r="FK830" s="1"/>
      <c r="FL830" s="1"/>
      <c r="FM830" s="1"/>
      <c r="FN830" s="1"/>
      <c r="FO830" s="1"/>
      <c r="FP830" s="1"/>
      <c r="FQ830" s="1"/>
      <c r="FR830" s="1"/>
      <c r="FS830" s="1"/>
      <c r="FT830" s="1"/>
      <c r="FU830" s="1"/>
      <c r="FV830" s="1"/>
      <c r="FW830" s="1"/>
      <c r="FX830" s="1"/>
      <c r="FY830" s="49"/>
      <c r="FZ830" s="49"/>
      <c r="GA830" s="49"/>
      <c r="GB830" s="49"/>
      <c r="GC830" s="49"/>
      <c r="GD830" s="49"/>
      <c r="GE830" s="49"/>
      <c r="GF830" s="49"/>
      <c r="GG830" s="49"/>
      <c r="GH830" s="49"/>
      <c r="GI830" s="49"/>
      <c r="GJ830" s="49"/>
      <c r="GK830" s="49"/>
      <c r="GL830" s="49"/>
      <c r="GM830" s="49"/>
      <c r="GN830" s="49"/>
      <c r="GO830" s="49"/>
      <c r="GP830" s="49"/>
      <c r="GQ830" s="49"/>
      <c r="GR830" s="49"/>
      <c r="GS830" s="49"/>
      <c r="GT830" s="49"/>
      <c r="GU830" s="49"/>
      <c r="GV830" s="49"/>
      <c r="GW830" s="49"/>
      <c r="GX830" s="49"/>
      <c r="GY830" s="49"/>
      <c r="GZ830" s="49"/>
      <c r="HA830" s="49"/>
      <c r="HB830" s="49"/>
      <c r="HC830" s="49"/>
      <c r="HD830" s="49"/>
      <c r="HE830" s="49"/>
      <c r="HF830" s="49"/>
      <c r="HG830" s="49"/>
      <c r="HH830" s="49"/>
      <c r="HI830" s="49"/>
      <c r="HJ830" s="49"/>
    </row>
    <row r="831" spans="1:218" ht="15.75" customHeight="1">
      <c r="A831" s="1"/>
      <c r="B831" s="1"/>
      <c r="C831" s="1"/>
      <c r="D831" s="1"/>
      <c r="E831" s="1"/>
      <c r="F831" s="1"/>
      <c r="G831" s="1"/>
      <c r="H831" s="1"/>
      <c r="I831" s="16"/>
      <c r="J831" s="1"/>
      <c r="K831" s="1"/>
      <c r="L831" s="1"/>
      <c r="M831" s="1"/>
      <c r="N831" s="16"/>
      <c r="O831" s="1"/>
      <c r="P831" s="1"/>
      <c r="Q831" s="1"/>
      <c r="R831" s="1"/>
      <c r="S831" s="16"/>
      <c r="T831" s="1"/>
      <c r="U831" s="1"/>
      <c r="V831" s="1"/>
      <c r="W831" s="1"/>
      <c r="X831" s="16"/>
      <c r="Y831" s="1"/>
      <c r="Z831" s="1"/>
      <c r="AA831" s="1"/>
      <c r="AB831" s="1"/>
      <c r="AC831" s="1"/>
      <c r="AD831" s="1"/>
      <c r="AE831" s="1"/>
      <c r="AF831" s="1"/>
      <c r="AG831" s="1"/>
      <c r="AH831" s="16"/>
      <c r="AI831" s="1"/>
      <c r="AJ831" s="1"/>
      <c r="AK831" s="1"/>
      <c r="AL831" s="1"/>
      <c r="AM831" s="16"/>
      <c r="AN831" s="1"/>
      <c r="AO831" s="1"/>
      <c r="AP831" s="1"/>
      <c r="AQ831" s="1"/>
      <c r="AR831" s="16"/>
      <c r="AS831" s="1"/>
      <c r="AT831" s="1"/>
      <c r="AU831" s="1"/>
      <c r="AV831" s="1"/>
      <c r="AW831" s="1"/>
      <c r="AX831" s="1"/>
      <c r="AY831" s="1"/>
      <c r="AZ831" s="1"/>
      <c r="BA831" s="1"/>
      <c r="BB831" s="16"/>
      <c r="BC831" s="1"/>
      <c r="BD831" s="1"/>
      <c r="BE831" s="1"/>
      <c r="BF831" s="1"/>
      <c r="BG831" s="16"/>
      <c r="BH831" s="1"/>
      <c r="BI831" s="1"/>
      <c r="BJ831" s="1"/>
      <c r="BK831" s="1"/>
      <c r="BL831" s="16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6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  <c r="FE831" s="1"/>
      <c r="FF831" s="1"/>
      <c r="FG831" s="1"/>
      <c r="FH831" s="1"/>
      <c r="FI831" s="1"/>
      <c r="FJ831" s="1"/>
      <c r="FK831" s="1"/>
      <c r="FL831" s="1"/>
      <c r="FM831" s="1"/>
      <c r="FN831" s="1"/>
      <c r="FO831" s="1"/>
      <c r="FP831" s="1"/>
      <c r="FQ831" s="1"/>
      <c r="FR831" s="1"/>
      <c r="FS831" s="1"/>
      <c r="FT831" s="1"/>
      <c r="FU831" s="1"/>
      <c r="FV831" s="1"/>
      <c r="FW831" s="1"/>
      <c r="FX831" s="1"/>
      <c r="FY831" s="49"/>
      <c r="FZ831" s="49"/>
      <c r="GA831" s="49"/>
      <c r="GB831" s="49"/>
      <c r="GC831" s="49"/>
      <c r="GD831" s="49"/>
      <c r="GE831" s="49"/>
      <c r="GF831" s="49"/>
      <c r="GG831" s="49"/>
      <c r="GH831" s="49"/>
      <c r="GI831" s="49"/>
      <c r="GJ831" s="49"/>
      <c r="GK831" s="49"/>
      <c r="GL831" s="49"/>
      <c r="GM831" s="49"/>
      <c r="GN831" s="49"/>
      <c r="GO831" s="49"/>
      <c r="GP831" s="49"/>
      <c r="GQ831" s="49"/>
      <c r="GR831" s="49"/>
      <c r="GS831" s="49"/>
      <c r="GT831" s="49"/>
      <c r="GU831" s="49"/>
      <c r="GV831" s="49"/>
      <c r="GW831" s="49"/>
      <c r="GX831" s="49"/>
      <c r="GY831" s="49"/>
      <c r="GZ831" s="49"/>
      <c r="HA831" s="49"/>
      <c r="HB831" s="49"/>
      <c r="HC831" s="49"/>
      <c r="HD831" s="49"/>
      <c r="HE831" s="49"/>
      <c r="HF831" s="49"/>
      <c r="HG831" s="49"/>
      <c r="HH831" s="49"/>
      <c r="HI831" s="49"/>
      <c r="HJ831" s="49"/>
    </row>
    <row r="832" spans="1:218" ht="15.75" customHeight="1">
      <c r="A832" s="1"/>
      <c r="B832" s="1"/>
      <c r="C832" s="1"/>
      <c r="D832" s="1"/>
      <c r="E832" s="1"/>
      <c r="F832" s="1"/>
      <c r="G832" s="1"/>
      <c r="H832" s="1"/>
      <c r="I832" s="16"/>
      <c r="J832" s="1"/>
      <c r="K832" s="1"/>
      <c r="L832" s="1"/>
      <c r="M832" s="1"/>
      <c r="N832" s="16"/>
      <c r="O832" s="1"/>
      <c r="P832" s="1"/>
      <c r="Q832" s="1"/>
      <c r="R832" s="1"/>
      <c r="S832" s="16"/>
      <c r="T832" s="1"/>
      <c r="U832" s="1"/>
      <c r="V832" s="1"/>
      <c r="W832" s="1"/>
      <c r="X832" s="16"/>
      <c r="Y832" s="1"/>
      <c r="Z832" s="1"/>
      <c r="AA832" s="1"/>
      <c r="AB832" s="1"/>
      <c r="AC832" s="1"/>
      <c r="AD832" s="1"/>
      <c r="AE832" s="1"/>
      <c r="AF832" s="1"/>
      <c r="AG832" s="1"/>
      <c r="AH832" s="16"/>
      <c r="AI832" s="1"/>
      <c r="AJ832" s="1"/>
      <c r="AK832" s="1"/>
      <c r="AL832" s="1"/>
      <c r="AM832" s="16"/>
      <c r="AN832" s="1"/>
      <c r="AO832" s="1"/>
      <c r="AP832" s="1"/>
      <c r="AQ832" s="1"/>
      <c r="AR832" s="16"/>
      <c r="AS832" s="1"/>
      <c r="AT832" s="1"/>
      <c r="AU832" s="1"/>
      <c r="AV832" s="1"/>
      <c r="AW832" s="1"/>
      <c r="AX832" s="1"/>
      <c r="AY832" s="1"/>
      <c r="AZ832" s="1"/>
      <c r="BA832" s="1"/>
      <c r="BB832" s="16"/>
      <c r="BC832" s="1"/>
      <c r="BD832" s="1"/>
      <c r="BE832" s="1"/>
      <c r="BF832" s="1"/>
      <c r="BG832" s="16"/>
      <c r="BH832" s="1"/>
      <c r="BI832" s="1"/>
      <c r="BJ832" s="1"/>
      <c r="BK832" s="1"/>
      <c r="BL832" s="16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6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  <c r="FE832" s="1"/>
      <c r="FF832" s="1"/>
      <c r="FG832" s="1"/>
      <c r="FH832" s="1"/>
      <c r="FI832" s="1"/>
      <c r="FJ832" s="1"/>
      <c r="FK832" s="1"/>
      <c r="FL832" s="1"/>
      <c r="FM832" s="1"/>
      <c r="FN832" s="1"/>
      <c r="FO832" s="1"/>
      <c r="FP832" s="1"/>
      <c r="FQ832" s="1"/>
      <c r="FR832" s="1"/>
      <c r="FS832" s="1"/>
      <c r="FT832" s="1"/>
      <c r="FU832" s="1"/>
      <c r="FV832" s="1"/>
      <c r="FW832" s="1"/>
      <c r="FX832" s="1"/>
      <c r="FY832" s="49"/>
      <c r="FZ832" s="49"/>
      <c r="GA832" s="49"/>
      <c r="GB832" s="49"/>
      <c r="GC832" s="49"/>
      <c r="GD832" s="49"/>
      <c r="GE832" s="49"/>
      <c r="GF832" s="49"/>
      <c r="GG832" s="49"/>
      <c r="GH832" s="49"/>
      <c r="GI832" s="49"/>
      <c r="GJ832" s="49"/>
      <c r="GK832" s="49"/>
      <c r="GL832" s="49"/>
      <c r="GM832" s="49"/>
      <c r="GN832" s="49"/>
      <c r="GO832" s="49"/>
      <c r="GP832" s="49"/>
      <c r="GQ832" s="49"/>
      <c r="GR832" s="49"/>
      <c r="GS832" s="49"/>
      <c r="GT832" s="49"/>
      <c r="GU832" s="49"/>
      <c r="GV832" s="49"/>
      <c r="GW832" s="49"/>
      <c r="GX832" s="49"/>
      <c r="GY832" s="49"/>
      <c r="GZ832" s="49"/>
      <c r="HA832" s="49"/>
      <c r="HB832" s="49"/>
      <c r="HC832" s="49"/>
      <c r="HD832" s="49"/>
      <c r="HE832" s="49"/>
      <c r="HF832" s="49"/>
      <c r="HG832" s="49"/>
      <c r="HH832" s="49"/>
      <c r="HI832" s="49"/>
      <c r="HJ832" s="49"/>
    </row>
    <row r="833" spans="1:218" ht="15.75" customHeight="1">
      <c r="A833" s="1"/>
      <c r="B833" s="1"/>
      <c r="C833" s="1"/>
      <c r="D833" s="1"/>
      <c r="E833" s="1"/>
      <c r="F833" s="1"/>
      <c r="G833" s="1"/>
      <c r="H833" s="1"/>
      <c r="I833" s="16"/>
      <c r="J833" s="1"/>
      <c r="K833" s="1"/>
      <c r="L833" s="1"/>
      <c r="M833" s="1"/>
      <c r="N833" s="16"/>
      <c r="O833" s="1"/>
      <c r="P833" s="1"/>
      <c r="Q833" s="1"/>
      <c r="R833" s="1"/>
      <c r="S833" s="16"/>
      <c r="T833" s="1"/>
      <c r="U833" s="1"/>
      <c r="V833" s="1"/>
      <c r="W833" s="1"/>
      <c r="X833" s="16"/>
      <c r="Y833" s="1"/>
      <c r="Z833" s="1"/>
      <c r="AA833" s="1"/>
      <c r="AB833" s="1"/>
      <c r="AC833" s="1"/>
      <c r="AD833" s="1"/>
      <c r="AE833" s="1"/>
      <c r="AF833" s="1"/>
      <c r="AG833" s="1"/>
      <c r="AH833" s="16"/>
      <c r="AI833" s="1"/>
      <c r="AJ833" s="1"/>
      <c r="AK833" s="1"/>
      <c r="AL833" s="1"/>
      <c r="AM833" s="16"/>
      <c r="AN833" s="1"/>
      <c r="AO833" s="1"/>
      <c r="AP833" s="1"/>
      <c r="AQ833" s="1"/>
      <c r="AR833" s="16"/>
      <c r="AS833" s="1"/>
      <c r="AT833" s="1"/>
      <c r="AU833" s="1"/>
      <c r="AV833" s="1"/>
      <c r="AW833" s="1"/>
      <c r="AX833" s="1"/>
      <c r="AY833" s="1"/>
      <c r="AZ833" s="1"/>
      <c r="BA833" s="1"/>
      <c r="BB833" s="16"/>
      <c r="BC833" s="1"/>
      <c r="BD833" s="1"/>
      <c r="BE833" s="1"/>
      <c r="BF833" s="1"/>
      <c r="BG833" s="16"/>
      <c r="BH833" s="1"/>
      <c r="BI833" s="1"/>
      <c r="BJ833" s="1"/>
      <c r="BK833" s="1"/>
      <c r="BL833" s="16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6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  <c r="FE833" s="1"/>
      <c r="FF833" s="1"/>
      <c r="FG833" s="1"/>
      <c r="FH833" s="1"/>
      <c r="FI833" s="1"/>
      <c r="FJ833" s="1"/>
      <c r="FK833" s="1"/>
      <c r="FL833" s="1"/>
      <c r="FM833" s="1"/>
      <c r="FN833" s="1"/>
      <c r="FO833" s="1"/>
      <c r="FP833" s="1"/>
      <c r="FQ833" s="1"/>
      <c r="FR833" s="1"/>
      <c r="FS833" s="1"/>
      <c r="FT833" s="1"/>
      <c r="FU833" s="1"/>
      <c r="FV833" s="1"/>
      <c r="FW833" s="1"/>
      <c r="FX833" s="1"/>
      <c r="FY833" s="49"/>
      <c r="FZ833" s="49"/>
      <c r="GA833" s="49"/>
      <c r="GB833" s="49"/>
      <c r="GC833" s="49"/>
      <c r="GD833" s="49"/>
      <c r="GE833" s="49"/>
      <c r="GF833" s="49"/>
      <c r="GG833" s="49"/>
      <c r="GH833" s="49"/>
      <c r="GI833" s="49"/>
      <c r="GJ833" s="49"/>
      <c r="GK833" s="49"/>
      <c r="GL833" s="49"/>
      <c r="GM833" s="49"/>
      <c r="GN833" s="49"/>
      <c r="GO833" s="49"/>
      <c r="GP833" s="49"/>
      <c r="GQ833" s="49"/>
      <c r="GR833" s="49"/>
      <c r="GS833" s="49"/>
      <c r="GT833" s="49"/>
      <c r="GU833" s="49"/>
      <c r="GV833" s="49"/>
      <c r="GW833" s="49"/>
      <c r="GX833" s="49"/>
      <c r="GY833" s="49"/>
      <c r="GZ833" s="49"/>
      <c r="HA833" s="49"/>
      <c r="HB833" s="49"/>
      <c r="HC833" s="49"/>
      <c r="HD833" s="49"/>
      <c r="HE833" s="49"/>
      <c r="HF833" s="49"/>
      <c r="HG833" s="49"/>
      <c r="HH833" s="49"/>
      <c r="HI833" s="49"/>
      <c r="HJ833" s="49"/>
    </row>
    <row r="834" spans="1:218" ht="15.75" customHeight="1">
      <c r="A834" s="1"/>
      <c r="B834" s="1"/>
      <c r="C834" s="1"/>
      <c r="D834" s="1"/>
      <c r="E834" s="1"/>
      <c r="F834" s="1"/>
      <c r="G834" s="1"/>
      <c r="H834" s="1"/>
      <c r="I834" s="16"/>
      <c r="J834" s="1"/>
      <c r="K834" s="1"/>
      <c r="L834" s="1"/>
      <c r="M834" s="1"/>
      <c r="N834" s="16"/>
      <c r="O834" s="1"/>
      <c r="P834" s="1"/>
      <c r="Q834" s="1"/>
      <c r="R834" s="1"/>
      <c r="S834" s="16"/>
      <c r="T834" s="1"/>
      <c r="U834" s="1"/>
      <c r="V834" s="1"/>
      <c r="W834" s="1"/>
      <c r="X834" s="16"/>
      <c r="Y834" s="1"/>
      <c r="Z834" s="1"/>
      <c r="AA834" s="1"/>
      <c r="AB834" s="1"/>
      <c r="AC834" s="1"/>
      <c r="AD834" s="1"/>
      <c r="AE834" s="1"/>
      <c r="AF834" s="1"/>
      <c r="AG834" s="1"/>
      <c r="AH834" s="16"/>
      <c r="AI834" s="1"/>
      <c r="AJ834" s="1"/>
      <c r="AK834" s="1"/>
      <c r="AL834" s="1"/>
      <c r="AM834" s="16"/>
      <c r="AN834" s="1"/>
      <c r="AO834" s="1"/>
      <c r="AP834" s="1"/>
      <c r="AQ834" s="1"/>
      <c r="AR834" s="16"/>
      <c r="AS834" s="1"/>
      <c r="AT834" s="1"/>
      <c r="AU834" s="1"/>
      <c r="AV834" s="1"/>
      <c r="AW834" s="1"/>
      <c r="AX834" s="1"/>
      <c r="AY834" s="1"/>
      <c r="AZ834" s="1"/>
      <c r="BA834" s="1"/>
      <c r="BB834" s="16"/>
      <c r="BC834" s="1"/>
      <c r="BD834" s="1"/>
      <c r="BE834" s="1"/>
      <c r="BF834" s="1"/>
      <c r="BG834" s="16"/>
      <c r="BH834" s="1"/>
      <c r="BI834" s="1"/>
      <c r="BJ834" s="1"/>
      <c r="BK834" s="1"/>
      <c r="BL834" s="16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6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  <c r="FE834" s="1"/>
      <c r="FF834" s="1"/>
      <c r="FG834" s="1"/>
      <c r="FH834" s="1"/>
      <c r="FI834" s="1"/>
      <c r="FJ834" s="1"/>
      <c r="FK834" s="1"/>
      <c r="FL834" s="1"/>
      <c r="FM834" s="1"/>
      <c r="FN834" s="1"/>
      <c r="FO834" s="1"/>
      <c r="FP834" s="1"/>
      <c r="FQ834" s="1"/>
      <c r="FR834" s="1"/>
      <c r="FS834" s="1"/>
      <c r="FT834" s="1"/>
      <c r="FU834" s="1"/>
      <c r="FV834" s="1"/>
      <c r="FW834" s="1"/>
      <c r="FX834" s="1"/>
      <c r="FY834" s="49"/>
      <c r="FZ834" s="49"/>
      <c r="GA834" s="49"/>
      <c r="GB834" s="49"/>
      <c r="GC834" s="49"/>
      <c r="GD834" s="49"/>
      <c r="GE834" s="49"/>
      <c r="GF834" s="49"/>
      <c r="GG834" s="49"/>
      <c r="GH834" s="49"/>
      <c r="GI834" s="49"/>
      <c r="GJ834" s="49"/>
      <c r="GK834" s="49"/>
      <c r="GL834" s="49"/>
      <c r="GM834" s="49"/>
      <c r="GN834" s="49"/>
      <c r="GO834" s="49"/>
      <c r="GP834" s="49"/>
      <c r="GQ834" s="49"/>
      <c r="GR834" s="49"/>
      <c r="GS834" s="49"/>
      <c r="GT834" s="49"/>
      <c r="GU834" s="49"/>
      <c r="GV834" s="49"/>
      <c r="GW834" s="49"/>
      <c r="GX834" s="49"/>
      <c r="GY834" s="49"/>
      <c r="GZ834" s="49"/>
      <c r="HA834" s="49"/>
      <c r="HB834" s="49"/>
      <c r="HC834" s="49"/>
      <c r="HD834" s="49"/>
      <c r="HE834" s="49"/>
      <c r="HF834" s="49"/>
      <c r="HG834" s="49"/>
      <c r="HH834" s="49"/>
      <c r="HI834" s="49"/>
      <c r="HJ834" s="49"/>
    </row>
    <row r="835" spans="1:218" ht="15.75" customHeight="1">
      <c r="A835" s="1"/>
      <c r="B835" s="1"/>
      <c r="C835" s="1"/>
      <c r="D835" s="1"/>
      <c r="E835" s="1"/>
      <c r="F835" s="1"/>
      <c r="G835" s="1"/>
      <c r="H835" s="1"/>
      <c r="I835" s="16"/>
      <c r="J835" s="1"/>
      <c r="K835" s="1"/>
      <c r="L835" s="1"/>
      <c r="M835" s="1"/>
      <c r="N835" s="16"/>
      <c r="O835" s="1"/>
      <c r="P835" s="1"/>
      <c r="Q835" s="1"/>
      <c r="R835" s="1"/>
      <c r="S835" s="16"/>
      <c r="T835" s="1"/>
      <c r="U835" s="1"/>
      <c r="V835" s="1"/>
      <c r="W835" s="1"/>
      <c r="X835" s="16"/>
      <c r="Y835" s="1"/>
      <c r="Z835" s="1"/>
      <c r="AA835" s="1"/>
      <c r="AB835" s="1"/>
      <c r="AC835" s="1"/>
      <c r="AD835" s="1"/>
      <c r="AE835" s="1"/>
      <c r="AF835" s="1"/>
      <c r="AG835" s="1"/>
      <c r="AH835" s="16"/>
      <c r="AI835" s="1"/>
      <c r="AJ835" s="1"/>
      <c r="AK835" s="1"/>
      <c r="AL835" s="1"/>
      <c r="AM835" s="16"/>
      <c r="AN835" s="1"/>
      <c r="AO835" s="1"/>
      <c r="AP835" s="1"/>
      <c r="AQ835" s="1"/>
      <c r="AR835" s="16"/>
      <c r="AS835" s="1"/>
      <c r="AT835" s="1"/>
      <c r="AU835" s="1"/>
      <c r="AV835" s="1"/>
      <c r="AW835" s="1"/>
      <c r="AX835" s="1"/>
      <c r="AY835" s="1"/>
      <c r="AZ835" s="1"/>
      <c r="BA835" s="1"/>
      <c r="BB835" s="16"/>
      <c r="BC835" s="1"/>
      <c r="BD835" s="1"/>
      <c r="BE835" s="1"/>
      <c r="BF835" s="1"/>
      <c r="BG835" s="16"/>
      <c r="BH835" s="1"/>
      <c r="BI835" s="1"/>
      <c r="BJ835" s="1"/>
      <c r="BK835" s="1"/>
      <c r="BL835" s="16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6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  <c r="FE835" s="1"/>
      <c r="FF835" s="1"/>
      <c r="FG835" s="1"/>
      <c r="FH835" s="1"/>
      <c r="FI835" s="1"/>
      <c r="FJ835" s="1"/>
      <c r="FK835" s="1"/>
      <c r="FL835" s="1"/>
      <c r="FM835" s="1"/>
      <c r="FN835" s="1"/>
      <c r="FO835" s="1"/>
      <c r="FP835" s="1"/>
      <c r="FQ835" s="1"/>
      <c r="FR835" s="1"/>
      <c r="FS835" s="1"/>
      <c r="FT835" s="1"/>
      <c r="FU835" s="1"/>
      <c r="FV835" s="1"/>
      <c r="FW835" s="1"/>
      <c r="FX835" s="1"/>
      <c r="FY835" s="49"/>
      <c r="FZ835" s="49"/>
      <c r="GA835" s="49"/>
      <c r="GB835" s="49"/>
      <c r="GC835" s="49"/>
      <c r="GD835" s="49"/>
      <c r="GE835" s="49"/>
      <c r="GF835" s="49"/>
      <c r="GG835" s="49"/>
      <c r="GH835" s="49"/>
      <c r="GI835" s="49"/>
      <c r="GJ835" s="49"/>
      <c r="GK835" s="49"/>
      <c r="GL835" s="49"/>
      <c r="GM835" s="49"/>
      <c r="GN835" s="49"/>
      <c r="GO835" s="49"/>
      <c r="GP835" s="49"/>
      <c r="GQ835" s="49"/>
      <c r="GR835" s="49"/>
      <c r="GS835" s="49"/>
      <c r="GT835" s="49"/>
      <c r="GU835" s="49"/>
      <c r="GV835" s="49"/>
      <c r="GW835" s="49"/>
      <c r="GX835" s="49"/>
      <c r="GY835" s="49"/>
      <c r="GZ835" s="49"/>
      <c r="HA835" s="49"/>
      <c r="HB835" s="49"/>
      <c r="HC835" s="49"/>
      <c r="HD835" s="49"/>
      <c r="HE835" s="49"/>
      <c r="HF835" s="49"/>
      <c r="HG835" s="49"/>
      <c r="HH835" s="49"/>
      <c r="HI835" s="49"/>
      <c r="HJ835" s="49"/>
    </row>
    <row r="836" spans="1:218" ht="15.75" customHeight="1">
      <c r="A836" s="1"/>
      <c r="B836" s="1"/>
      <c r="C836" s="1"/>
      <c r="D836" s="1"/>
      <c r="E836" s="1"/>
      <c r="F836" s="1"/>
      <c r="G836" s="1"/>
      <c r="H836" s="1"/>
      <c r="I836" s="16"/>
      <c r="J836" s="1"/>
      <c r="K836" s="1"/>
      <c r="L836" s="1"/>
      <c r="M836" s="1"/>
      <c r="N836" s="16"/>
      <c r="O836" s="1"/>
      <c r="P836" s="1"/>
      <c r="Q836" s="1"/>
      <c r="R836" s="1"/>
      <c r="S836" s="16"/>
      <c r="T836" s="1"/>
      <c r="U836" s="1"/>
      <c r="V836" s="1"/>
      <c r="W836" s="1"/>
      <c r="X836" s="16"/>
      <c r="Y836" s="1"/>
      <c r="Z836" s="1"/>
      <c r="AA836" s="1"/>
      <c r="AB836" s="1"/>
      <c r="AC836" s="1"/>
      <c r="AD836" s="1"/>
      <c r="AE836" s="1"/>
      <c r="AF836" s="1"/>
      <c r="AG836" s="1"/>
      <c r="AH836" s="16"/>
      <c r="AI836" s="1"/>
      <c r="AJ836" s="1"/>
      <c r="AK836" s="1"/>
      <c r="AL836" s="1"/>
      <c r="AM836" s="16"/>
      <c r="AN836" s="1"/>
      <c r="AO836" s="1"/>
      <c r="AP836" s="1"/>
      <c r="AQ836" s="1"/>
      <c r="AR836" s="16"/>
      <c r="AS836" s="1"/>
      <c r="AT836" s="1"/>
      <c r="AU836" s="1"/>
      <c r="AV836" s="1"/>
      <c r="AW836" s="1"/>
      <c r="AX836" s="1"/>
      <c r="AY836" s="1"/>
      <c r="AZ836" s="1"/>
      <c r="BA836" s="1"/>
      <c r="BB836" s="16"/>
      <c r="BC836" s="1"/>
      <c r="BD836" s="1"/>
      <c r="BE836" s="1"/>
      <c r="BF836" s="1"/>
      <c r="BG836" s="16"/>
      <c r="BH836" s="1"/>
      <c r="BI836" s="1"/>
      <c r="BJ836" s="1"/>
      <c r="BK836" s="1"/>
      <c r="BL836" s="16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6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  <c r="FE836" s="1"/>
      <c r="FF836" s="1"/>
      <c r="FG836" s="1"/>
      <c r="FH836" s="1"/>
      <c r="FI836" s="1"/>
      <c r="FJ836" s="1"/>
      <c r="FK836" s="1"/>
      <c r="FL836" s="1"/>
      <c r="FM836" s="1"/>
      <c r="FN836" s="1"/>
      <c r="FO836" s="1"/>
      <c r="FP836" s="1"/>
      <c r="FQ836" s="1"/>
      <c r="FR836" s="1"/>
      <c r="FS836" s="1"/>
      <c r="FT836" s="1"/>
      <c r="FU836" s="1"/>
      <c r="FV836" s="1"/>
      <c r="FW836" s="1"/>
      <c r="FX836" s="1"/>
      <c r="FY836" s="49"/>
      <c r="FZ836" s="49"/>
      <c r="GA836" s="49"/>
      <c r="GB836" s="49"/>
      <c r="GC836" s="49"/>
      <c r="GD836" s="49"/>
      <c r="GE836" s="49"/>
      <c r="GF836" s="49"/>
      <c r="GG836" s="49"/>
      <c r="GH836" s="49"/>
      <c r="GI836" s="49"/>
      <c r="GJ836" s="49"/>
      <c r="GK836" s="49"/>
      <c r="GL836" s="49"/>
      <c r="GM836" s="49"/>
      <c r="GN836" s="49"/>
      <c r="GO836" s="49"/>
      <c r="GP836" s="49"/>
      <c r="GQ836" s="49"/>
      <c r="GR836" s="49"/>
      <c r="GS836" s="49"/>
      <c r="GT836" s="49"/>
      <c r="GU836" s="49"/>
      <c r="GV836" s="49"/>
      <c r="GW836" s="49"/>
      <c r="GX836" s="49"/>
      <c r="GY836" s="49"/>
      <c r="GZ836" s="49"/>
      <c r="HA836" s="49"/>
      <c r="HB836" s="49"/>
      <c r="HC836" s="49"/>
      <c r="HD836" s="49"/>
      <c r="HE836" s="49"/>
      <c r="HF836" s="49"/>
      <c r="HG836" s="49"/>
      <c r="HH836" s="49"/>
      <c r="HI836" s="49"/>
      <c r="HJ836" s="49"/>
    </row>
    <row r="837" spans="1:218" ht="15.75" customHeight="1">
      <c r="A837" s="1"/>
      <c r="B837" s="1"/>
      <c r="C837" s="1"/>
      <c r="D837" s="1"/>
      <c r="E837" s="1"/>
      <c r="F837" s="1"/>
      <c r="G837" s="1"/>
      <c r="H837" s="1"/>
      <c r="I837" s="16"/>
      <c r="J837" s="1"/>
      <c r="K837" s="1"/>
      <c r="L837" s="1"/>
      <c r="M837" s="1"/>
      <c r="N837" s="16"/>
      <c r="O837" s="1"/>
      <c r="P837" s="1"/>
      <c r="Q837" s="1"/>
      <c r="R837" s="1"/>
      <c r="S837" s="16"/>
      <c r="T837" s="1"/>
      <c r="U837" s="1"/>
      <c r="V837" s="1"/>
      <c r="W837" s="1"/>
      <c r="X837" s="16"/>
      <c r="Y837" s="1"/>
      <c r="Z837" s="1"/>
      <c r="AA837" s="1"/>
      <c r="AB837" s="1"/>
      <c r="AC837" s="1"/>
      <c r="AD837" s="1"/>
      <c r="AE837" s="1"/>
      <c r="AF837" s="1"/>
      <c r="AG837" s="1"/>
      <c r="AH837" s="16"/>
      <c r="AI837" s="1"/>
      <c r="AJ837" s="1"/>
      <c r="AK837" s="1"/>
      <c r="AL837" s="1"/>
      <c r="AM837" s="16"/>
      <c r="AN837" s="1"/>
      <c r="AO837" s="1"/>
      <c r="AP837" s="1"/>
      <c r="AQ837" s="1"/>
      <c r="AR837" s="16"/>
      <c r="AS837" s="1"/>
      <c r="AT837" s="1"/>
      <c r="AU837" s="1"/>
      <c r="AV837" s="1"/>
      <c r="AW837" s="1"/>
      <c r="AX837" s="1"/>
      <c r="AY837" s="1"/>
      <c r="AZ837" s="1"/>
      <c r="BA837" s="1"/>
      <c r="BB837" s="16"/>
      <c r="BC837" s="1"/>
      <c r="BD837" s="1"/>
      <c r="BE837" s="1"/>
      <c r="BF837" s="1"/>
      <c r="BG837" s="16"/>
      <c r="BH837" s="1"/>
      <c r="BI837" s="1"/>
      <c r="BJ837" s="1"/>
      <c r="BK837" s="1"/>
      <c r="BL837" s="16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6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  <c r="FE837" s="1"/>
      <c r="FF837" s="1"/>
      <c r="FG837" s="1"/>
      <c r="FH837" s="1"/>
      <c r="FI837" s="1"/>
      <c r="FJ837" s="1"/>
      <c r="FK837" s="1"/>
      <c r="FL837" s="1"/>
      <c r="FM837" s="1"/>
      <c r="FN837" s="1"/>
      <c r="FO837" s="1"/>
      <c r="FP837" s="1"/>
      <c r="FQ837" s="1"/>
      <c r="FR837" s="1"/>
      <c r="FS837" s="1"/>
      <c r="FT837" s="1"/>
      <c r="FU837" s="1"/>
      <c r="FV837" s="1"/>
      <c r="FW837" s="1"/>
      <c r="FX837" s="1"/>
      <c r="FY837" s="49"/>
      <c r="FZ837" s="49"/>
      <c r="GA837" s="49"/>
      <c r="GB837" s="49"/>
      <c r="GC837" s="49"/>
      <c r="GD837" s="49"/>
      <c r="GE837" s="49"/>
      <c r="GF837" s="49"/>
      <c r="GG837" s="49"/>
      <c r="GH837" s="49"/>
      <c r="GI837" s="49"/>
      <c r="GJ837" s="49"/>
      <c r="GK837" s="49"/>
      <c r="GL837" s="49"/>
      <c r="GM837" s="49"/>
      <c r="GN837" s="49"/>
      <c r="GO837" s="49"/>
      <c r="GP837" s="49"/>
      <c r="GQ837" s="49"/>
      <c r="GR837" s="49"/>
      <c r="GS837" s="49"/>
      <c r="GT837" s="49"/>
      <c r="GU837" s="49"/>
      <c r="GV837" s="49"/>
      <c r="GW837" s="49"/>
      <c r="GX837" s="49"/>
      <c r="GY837" s="49"/>
      <c r="GZ837" s="49"/>
      <c r="HA837" s="49"/>
      <c r="HB837" s="49"/>
      <c r="HC837" s="49"/>
      <c r="HD837" s="49"/>
      <c r="HE837" s="49"/>
      <c r="HF837" s="49"/>
      <c r="HG837" s="49"/>
      <c r="HH837" s="49"/>
      <c r="HI837" s="49"/>
      <c r="HJ837" s="49"/>
    </row>
    <row r="838" spans="1:218" ht="15.75" customHeight="1">
      <c r="A838" s="1"/>
      <c r="B838" s="1"/>
      <c r="C838" s="1"/>
      <c r="D838" s="1"/>
      <c r="E838" s="1"/>
      <c r="F838" s="1"/>
      <c r="G838" s="1"/>
      <c r="H838" s="1"/>
      <c r="I838" s="16"/>
      <c r="J838" s="1"/>
      <c r="K838" s="1"/>
      <c r="L838" s="1"/>
      <c r="M838" s="1"/>
      <c r="N838" s="16"/>
      <c r="O838" s="1"/>
      <c r="P838" s="1"/>
      <c r="Q838" s="1"/>
      <c r="R838" s="1"/>
      <c r="S838" s="16"/>
      <c r="T838" s="1"/>
      <c r="U838" s="1"/>
      <c r="V838" s="1"/>
      <c r="W838" s="1"/>
      <c r="X838" s="16"/>
      <c r="Y838" s="1"/>
      <c r="Z838" s="1"/>
      <c r="AA838" s="1"/>
      <c r="AB838" s="1"/>
      <c r="AC838" s="1"/>
      <c r="AD838" s="1"/>
      <c r="AE838" s="1"/>
      <c r="AF838" s="1"/>
      <c r="AG838" s="1"/>
      <c r="AH838" s="16"/>
      <c r="AI838" s="1"/>
      <c r="AJ838" s="1"/>
      <c r="AK838" s="1"/>
      <c r="AL838" s="1"/>
      <c r="AM838" s="16"/>
      <c r="AN838" s="1"/>
      <c r="AO838" s="1"/>
      <c r="AP838" s="1"/>
      <c r="AQ838" s="1"/>
      <c r="AR838" s="16"/>
      <c r="AS838" s="1"/>
      <c r="AT838" s="1"/>
      <c r="AU838" s="1"/>
      <c r="AV838" s="1"/>
      <c r="AW838" s="1"/>
      <c r="AX838" s="1"/>
      <c r="AY838" s="1"/>
      <c r="AZ838" s="1"/>
      <c r="BA838" s="1"/>
      <c r="BB838" s="16"/>
      <c r="BC838" s="1"/>
      <c r="BD838" s="1"/>
      <c r="BE838" s="1"/>
      <c r="BF838" s="1"/>
      <c r="BG838" s="16"/>
      <c r="BH838" s="1"/>
      <c r="BI838" s="1"/>
      <c r="BJ838" s="1"/>
      <c r="BK838" s="1"/>
      <c r="BL838" s="16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6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  <c r="FE838" s="1"/>
      <c r="FF838" s="1"/>
      <c r="FG838" s="1"/>
      <c r="FH838" s="1"/>
      <c r="FI838" s="1"/>
      <c r="FJ838" s="1"/>
      <c r="FK838" s="1"/>
      <c r="FL838" s="1"/>
      <c r="FM838" s="1"/>
      <c r="FN838" s="1"/>
      <c r="FO838" s="1"/>
      <c r="FP838" s="1"/>
      <c r="FQ838" s="1"/>
      <c r="FR838" s="1"/>
      <c r="FS838" s="1"/>
      <c r="FT838" s="1"/>
      <c r="FU838" s="1"/>
      <c r="FV838" s="1"/>
      <c r="FW838" s="1"/>
      <c r="FX838" s="1"/>
      <c r="FY838" s="49"/>
      <c r="FZ838" s="49"/>
      <c r="GA838" s="49"/>
      <c r="GB838" s="49"/>
      <c r="GC838" s="49"/>
      <c r="GD838" s="49"/>
      <c r="GE838" s="49"/>
      <c r="GF838" s="49"/>
      <c r="GG838" s="49"/>
      <c r="GH838" s="49"/>
      <c r="GI838" s="49"/>
      <c r="GJ838" s="49"/>
      <c r="GK838" s="49"/>
      <c r="GL838" s="49"/>
      <c r="GM838" s="49"/>
      <c r="GN838" s="49"/>
      <c r="GO838" s="49"/>
      <c r="GP838" s="49"/>
      <c r="GQ838" s="49"/>
      <c r="GR838" s="49"/>
      <c r="GS838" s="49"/>
      <c r="GT838" s="49"/>
      <c r="GU838" s="49"/>
      <c r="GV838" s="49"/>
      <c r="GW838" s="49"/>
      <c r="GX838" s="49"/>
      <c r="GY838" s="49"/>
      <c r="GZ838" s="49"/>
      <c r="HA838" s="49"/>
      <c r="HB838" s="49"/>
      <c r="HC838" s="49"/>
      <c r="HD838" s="49"/>
      <c r="HE838" s="49"/>
      <c r="HF838" s="49"/>
      <c r="HG838" s="49"/>
      <c r="HH838" s="49"/>
      <c r="HI838" s="49"/>
      <c r="HJ838" s="49"/>
    </row>
    <row r="839" spans="1:218" ht="15.75" customHeight="1">
      <c r="A839" s="1"/>
      <c r="B839" s="1"/>
      <c r="C839" s="1"/>
      <c r="D839" s="1"/>
      <c r="E839" s="1"/>
      <c r="F839" s="1"/>
      <c r="G839" s="1"/>
      <c r="H839" s="1"/>
      <c r="I839" s="16"/>
      <c r="J839" s="1"/>
      <c r="K839" s="1"/>
      <c r="L839" s="1"/>
      <c r="M839" s="1"/>
      <c r="N839" s="16"/>
      <c r="O839" s="1"/>
      <c r="P839" s="1"/>
      <c r="Q839" s="1"/>
      <c r="R839" s="1"/>
      <c r="S839" s="16"/>
      <c r="T839" s="1"/>
      <c r="U839" s="1"/>
      <c r="V839" s="1"/>
      <c r="W839" s="1"/>
      <c r="X839" s="16"/>
      <c r="Y839" s="1"/>
      <c r="Z839" s="1"/>
      <c r="AA839" s="1"/>
      <c r="AB839" s="1"/>
      <c r="AC839" s="1"/>
      <c r="AD839" s="1"/>
      <c r="AE839" s="1"/>
      <c r="AF839" s="1"/>
      <c r="AG839" s="1"/>
      <c r="AH839" s="16"/>
      <c r="AI839" s="1"/>
      <c r="AJ839" s="1"/>
      <c r="AK839" s="1"/>
      <c r="AL839" s="1"/>
      <c r="AM839" s="16"/>
      <c r="AN839" s="1"/>
      <c r="AO839" s="1"/>
      <c r="AP839" s="1"/>
      <c r="AQ839" s="1"/>
      <c r="AR839" s="16"/>
      <c r="AS839" s="1"/>
      <c r="AT839" s="1"/>
      <c r="AU839" s="1"/>
      <c r="AV839" s="1"/>
      <c r="AW839" s="1"/>
      <c r="AX839" s="1"/>
      <c r="AY839" s="1"/>
      <c r="AZ839" s="1"/>
      <c r="BA839" s="1"/>
      <c r="BB839" s="16"/>
      <c r="BC839" s="1"/>
      <c r="BD839" s="1"/>
      <c r="BE839" s="1"/>
      <c r="BF839" s="1"/>
      <c r="BG839" s="16"/>
      <c r="BH839" s="1"/>
      <c r="BI839" s="1"/>
      <c r="BJ839" s="1"/>
      <c r="BK839" s="1"/>
      <c r="BL839" s="16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6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  <c r="FE839" s="1"/>
      <c r="FF839" s="1"/>
      <c r="FG839" s="1"/>
      <c r="FH839" s="1"/>
      <c r="FI839" s="1"/>
      <c r="FJ839" s="1"/>
      <c r="FK839" s="1"/>
      <c r="FL839" s="1"/>
      <c r="FM839" s="1"/>
      <c r="FN839" s="1"/>
      <c r="FO839" s="1"/>
      <c r="FP839" s="1"/>
      <c r="FQ839" s="1"/>
      <c r="FR839" s="1"/>
      <c r="FS839" s="1"/>
      <c r="FT839" s="1"/>
      <c r="FU839" s="1"/>
      <c r="FV839" s="1"/>
      <c r="FW839" s="1"/>
      <c r="FX839" s="1"/>
      <c r="FY839" s="49"/>
      <c r="FZ839" s="49"/>
      <c r="GA839" s="49"/>
      <c r="GB839" s="49"/>
      <c r="GC839" s="49"/>
      <c r="GD839" s="49"/>
      <c r="GE839" s="49"/>
      <c r="GF839" s="49"/>
      <c r="GG839" s="49"/>
      <c r="GH839" s="49"/>
      <c r="GI839" s="49"/>
      <c r="GJ839" s="49"/>
      <c r="GK839" s="49"/>
      <c r="GL839" s="49"/>
      <c r="GM839" s="49"/>
      <c r="GN839" s="49"/>
      <c r="GO839" s="49"/>
      <c r="GP839" s="49"/>
      <c r="GQ839" s="49"/>
      <c r="GR839" s="49"/>
      <c r="GS839" s="49"/>
      <c r="GT839" s="49"/>
      <c r="GU839" s="49"/>
      <c r="GV839" s="49"/>
      <c r="GW839" s="49"/>
      <c r="GX839" s="49"/>
      <c r="GY839" s="49"/>
      <c r="GZ839" s="49"/>
      <c r="HA839" s="49"/>
      <c r="HB839" s="49"/>
      <c r="HC839" s="49"/>
      <c r="HD839" s="49"/>
      <c r="HE839" s="49"/>
      <c r="HF839" s="49"/>
      <c r="HG839" s="49"/>
      <c r="HH839" s="49"/>
      <c r="HI839" s="49"/>
      <c r="HJ839" s="49"/>
    </row>
    <row r="840" spans="1:218" ht="15.75" customHeight="1">
      <c r="A840" s="1"/>
      <c r="B840" s="1"/>
      <c r="C840" s="1"/>
      <c r="D840" s="1"/>
      <c r="E840" s="1"/>
      <c r="F840" s="1"/>
      <c r="G840" s="1"/>
      <c r="H840" s="1"/>
      <c r="I840" s="16"/>
      <c r="J840" s="1"/>
      <c r="K840" s="1"/>
      <c r="L840" s="1"/>
      <c r="M840" s="1"/>
      <c r="N840" s="16"/>
      <c r="O840" s="1"/>
      <c r="P840" s="1"/>
      <c r="Q840" s="1"/>
      <c r="R840" s="1"/>
      <c r="S840" s="16"/>
      <c r="T840" s="1"/>
      <c r="U840" s="1"/>
      <c r="V840" s="1"/>
      <c r="W840" s="1"/>
      <c r="X840" s="16"/>
      <c r="Y840" s="1"/>
      <c r="Z840" s="1"/>
      <c r="AA840" s="1"/>
      <c r="AB840" s="1"/>
      <c r="AC840" s="1"/>
      <c r="AD840" s="1"/>
      <c r="AE840" s="1"/>
      <c r="AF840" s="1"/>
      <c r="AG840" s="1"/>
      <c r="AH840" s="16"/>
      <c r="AI840" s="1"/>
      <c r="AJ840" s="1"/>
      <c r="AK840" s="1"/>
      <c r="AL840" s="1"/>
      <c r="AM840" s="16"/>
      <c r="AN840" s="1"/>
      <c r="AO840" s="1"/>
      <c r="AP840" s="1"/>
      <c r="AQ840" s="1"/>
      <c r="AR840" s="16"/>
      <c r="AS840" s="1"/>
      <c r="AT840" s="1"/>
      <c r="AU840" s="1"/>
      <c r="AV840" s="1"/>
      <c r="AW840" s="1"/>
      <c r="AX840" s="1"/>
      <c r="AY840" s="1"/>
      <c r="AZ840" s="1"/>
      <c r="BA840" s="1"/>
      <c r="BB840" s="16"/>
      <c r="BC840" s="1"/>
      <c r="BD840" s="1"/>
      <c r="BE840" s="1"/>
      <c r="BF840" s="1"/>
      <c r="BG840" s="16"/>
      <c r="BH840" s="1"/>
      <c r="BI840" s="1"/>
      <c r="BJ840" s="1"/>
      <c r="BK840" s="1"/>
      <c r="BL840" s="16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6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  <c r="FE840" s="1"/>
      <c r="FF840" s="1"/>
      <c r="FG840" s="1"/>
      <c r="FH840" s="1"/>
      <c r="FI840" s="1"/>
      <c r="FJ840" s="1"/>
      <c r="FK840" s="1"/>
      <c r="FL840" s="1"/>
      <c r="FM840" s="1"/>
      <c r="FN840" s="1"/>
      <c r="FO840" s="1"/>
      <c r="FP840" s="1"/>
      <c r="FQ840" s="1"/>
      <c r="FR840" s="1"/>
      <c r="FS840" s="1"/>
      <c r="FT840" s="1"/>
      <c r="FU840" s="1"/>
      <c r="FV840" s="1"/>
      <c r="FW840" s="1"/>
      <c r="FX840" s="1"/>
      <c r="FY840" s="49"/>
      <c r="FZ840" s="49"/>
      <c r="GA840" s="49"/>
      <c r="GB840" s="49"/>
      <c r="GC840" s="49"/>
      <c r="GD840" s="49"/>
      <c r="GE840" s="49"/>
      <c r="GF840" s="49"/>
      <c r="GG840" s="49"/>
      <c r="GH840" s="49"/>
      <c r="GI840" s="49"/>
      <c r="GJ840" s="49"/>
      <c r="GK840" s="49"/>
      <c r="GL840" s="49"/>
      <c r="GM840" s="49"/>
      <c r="GN840" s="49"/>
      <c r="GO840" s="49"/>
      <c r="GP840" s="49"/>
      <c r="GQ840" s="49"/>
      <c r="GR840" s="49"/>
      <c r="GS840" s="49"/>
      <c r="GT840" s="49"/>
      <c r="GU840" s="49"/>
      <c r="GV840" s="49"/>
      <c r="GW840" s="49"/>
      <c r="GX840" s="49"/>
      <c r="GY840" s="49"/>
      <c r="GZ840" s="49"/>
      <c r="HA840" s="49"/>
      <c r="HB840" s="49"/>
      <c r="HC840" s="49"/>
      <c r="HD840" s="49"/>
      <c r="HE840" s="49"/>
      <c r="HF840" s="49"/>
      <c r="HG840" s="49"/>
      <c r="HH840" s="49"/>
      <c r="HI840" s="49"/>
      <c r="HJ840" s="49"/>
    </row>
    <row r="841" spans="1:218" ht="15.75" customHeight="1">
      <c r="A841" s="1"/>
      <c r="B841" s="1"/>
      <c r="C841" s="1"/>
      <c r="D841" s="1"/>
      <c r="E841" s="1"/>
      <c r="F841" s="1"/>
      <c r="G841" s="1"/>
      <c r="H841" s="1"/>
      <c r="I841" s="16"/>
      <c r="J841" s="1"/>
      <c r="K841" s="1"/>
      <c r="L841" s="1"/>
      <c r="M841" s="1"/>
      <c r="N841" s="16"/>
      <c r="O841" s="1"/>
      <c r="P841" s="1"/>
      <c r="Q841" s="1"/>
      <c r="R841" s="1"/>
      <c r="S841" s="16"/>
      <c r="T841" s="1"/>
      <c r="U841" s="1"/>
      <c r="V841" s="1"/>
      <c r="W841" s="1"/>
      <c r="X841" s="16"/>
      <c r="Y841" s="1"/>
      <c r="Z841" s="1"/>
      <c r="AA841" s="1"/>
      <c r="AB841" s="1"/>
      <c r="AC841" s="1"/>
      <c r="AD841" s="1"/>
      <c r="AE841" s="1"/>
      <c r="AF841" s="1"/>
      <c r="AG841" s="1"/>
      <c r="AH841" s="16"/>
      <c r="AI841" s="1"/>
      <c r="AJ841" s="1"/>
      <c r="AK841" s="1"/>
      <c r="AL841" s="1"/>
      <c r="AM841" s="16"/>
      <c r="AN841" s="1"/>
      <c r="AO841" s="1"/>
      <c r="AP841" s="1"/>
      <c r="AQ841" s="1"/>
      <c r="AR841" s="16"/>
      <c r="AS841" s="1"/>
      <c r="AT841" s="1"/>
      <c r="AU841" s="1"/>
      <c r="AV841" s="1"/>
      <c r="AW841" s="1"/>
      <c r="AX841" s="1"/>
      <c r="AY841" s="1"/>
      <c r="AZ841" s="1"/>
      <c r="BA841" s="1"/>
      <c r="BB841" s="16"/>
      <c r="BC841" s="1"/>
      <c r="BD841" s="1"/>
      <c r="BE841" s="1"/>
      <c r="BF841" s="1"/>
      <c r="BG841" s="16"/>
      <c r="BH841" s="1"/>
      <c r="BI841" s="1"/>
      <c r="BJ841" s="1"/>
      <c r="BK841" s="1"/>
      <c r="BL841" s="16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6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  <c r="FE841" s="1"/>
      <c r="FF841" s="1"/>
      <c r="FG841" s="1"/>
      <c r="FH841" s="1"/>
      <c r="FI841" s="1"/>
      <c r="FJ841" s="1"/>
      <c r="FK841" s="1"/>
      <c r="FL841" s="1"/>
      <c r="FM841" s="1"/>
      <c r="FN841" s="1"/>
      <c r="FO841" s="1"/>
      <c r="FP841" s="1"/>
      <c r="FQ841" s="1"/>
      <c r="FR841" s="1"/>
      <c r="FS841" s="1"/>
      <c r="FT841" s="1"/>
      <c r="FU841" s="1"/>
      <c r="FV841" s="1"/>
      <c r="FW841" s="1"/>
      <c r="FX841" s="1"/>
      <c r="FY841" s="49"/>
      <c r="FZ841" s="49"/>
      <c r="GA841" s="49"/>
      <c r="GB841" s="49"/>
      <c r="GC841" s="49"/>
      <c r="GD841" s="49"/>
      <c r="GE841" s="49"/>
      <c r="GF841" s="49"/>
      <c r="GG841" s="49"/>
      <c r="GH841" s="49"/>
      <c r="GI841" s="49"/>
      <c r="GJ841" s="49"/>
      <c r="GK841" s="49"/>
      <c r="GL841" s="49"/>
      <c r="GM841" s="49"/>
      <c r="GN841" s="49"/>
      <c r="GO841" s="49"/>
      <c r="GP841" s="49"/>
      <c r="GQ841" s="49"/>
      <c r="GR841" s="49"/>
      <c r="GS841" s="49"/>
      <c r="GT841" s="49"/>
      <c r="GU841" s="49"/>
      <c r="GV841" s="49"/>
      <c r="GW841" s="49"/>
      <c r="GX841" s="49"/>
      <c r="GY841" s="49"/>
      <c r="GZ841" s="49"/>
      <c r="HA841" s="49"/>
      <c r="HB841" s="49"/>
      <c r="HC841" s="49"/>
      <c r="HD841" s="49"/>
      <c r="HE841" s="49"/>
      <c r="HF841" s="49"/>
      <c r="HG841" s="49"/>
      <c r="HH841" s="49"/>
      <c r="HI841" s="49"/>
      <c r="HJ841" s="49"/>
    </row>
    <row r="842" spans="1:218" ht="15.75" customHeight="1">
      <c r="A842" s="1"/>
      <c r="B842" s="1"/>
      <c r="C842" s="1"/>
      <c r="D842" s="1"/>
      <c r="E842" s="1"/>
      <c r="F842" s="1"/>
      <c r="G842" s="1"/>
      <c r="H842" s="1"/>
      <c r="I842" s="16"/>
      <c r="J842" s="1"/>
      <c r="K842" s="1"/>
      <c r="L842" s="1"/>
      <c r="M842" s="1"/>
      <c r="N842" s="16"/>
      <c r="O842" s="1"/>
      <c r="P842" s="1"/>
      <c r="Q842" s="1"/>
      <c r="R842" s="1"/>
      <c r="S842" s="16"/>
      <c r="T842" s="1"/>
      <c r="U842" s="1"/>
      <c r="V842" s="1"/>
      <c r="W842" s="1"/>
      <c r="X842" s="16"/>
      <c r="Y842" s="1"/>
      <c r="Z842" s="1"/>
      <c r="AA842" s="1"/>
      <c r="AB842" s="1"/>
      <c r="AC842" s="1"/>
      <c r="AD842" s="1"/>
      <c r="AE842" s="1"/>
      <c r="AF842" s="1"/>
      <c r="AG842" s="1"/>
      <c r="AH842" s="16"/>
      <c r="AI842" s="1"/>
      <c r="AJ842" s="1"/>
      <c r="AK842" s="1"/>
      <c r="AL842" s="1"/>
      <c r="AM842" s="16"/>
      <c r="AN842" s="1"/>
      <c r="AO842" s="1"/>
      <c r="AP842" s="1"/>
      <c r="AQ842" s="1"/>
      <c r="AR842" s="16"/>
      <c r="AS842" s="1"/>
      <c r="AT842" s="1"/>
      <c r="AU842" s="1"/>
      <c r="AV842" s="1"/>
      <c r="AW842" s="1"/>
      <c r="AX842" s="1"/>
      <c r="AY842" s="1"/>
      <c r="AZ842" s="1"/>
      <c r="BA842" s="1"/>
      <c r="BB842" s="16"/>
      <c r="BC842" s="1"/>
      <c r="BD842" s="1"/>
      <c r="BE842" s="1"/>
      <c r="BF842" s="1"/>
      <c r="BG842" s="16"/>
      <c r="BH842" s="1"/>
      <c r="BI842" s="1"/>
      <c r="BJ842" s="1"/>
      <c r="BK842" s="1"/>
      <c r="BL842" s="16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6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  <c r="FE842" s="1"/>
      <c r="FF842" s="1"/>
      <c r="FG842" s="1"/>
      <c r="FH842" s="1"/>
      <c r="FI842" s="1"/>
      <c r="FJ842" s="1"/>
      <c r="FK842" s="1"/>
      <c r="FL842" s="1"/>
      <c r="FM842" s="1"/>
      <c r="FN842" s="1"/>
      <c r="FO842" s="1"/>
      <c r="FP842" s="1"/>
      <c r="FQ842" s="1"/>
      <c r="FR842" s="1"/>
      <c r="FS842" s="1"/>
      <c r="FT842" s="1"/>
      <c r="FU842" s="1"/>
      <c r="FV842" s="1"/>
      <c r="FW842" s="1"/>
      <c r="FX842" s="1"/>
      <c r="FY842" s="49"/>
      <c r="FZ842" s="49"/>
      <c r="GA842" s="49"/>
      <c r="GB842" s="49"/>
      <c r="GC842" s="49"/>
      <c r="GD842" s="49"/>
      <c r="GE842" s="49"/>
      <c r="GF842" s="49"/>
      <c r="GG842" s="49"/>
      <c r="GH842" s="49"/>
      <c r="GI842" s="49"/>
      <c r="GJ842" s="49"/>
      <c r="GK842" s="49"/>
      <c r="GL842" s="49"/>
      <c r="GM842" s="49"/>
      <c r="GN842" s="49"/>
      <c r="GO842" s="49"/>
      <c r="GP842" s="49"/>
      <c r="GQ842" s="49"/>
      <c r="GR842" s="49"/>
      <c r="GS842" s="49"/>
      <c r="GT842" s="49"/>
      <c r="GU842" s="49"/>
      <c r="GV842" s="49"/>
      <c r="GW842" s="49"/>
      <c r="GX842" s="49"/>
      <c r="GY842" s="49"/>
      <c r="GZ842" s="49"/>
      <c r="HA842" s="49"/>
      <c r="HB842" s="49"/>
      <c r="HC842" s="49"/>
      <c r="HD842" s="49"/>
      <c r="HE842" s="49"/>
      <c r="HF842" s="49"/>
      <c r="HG842" s="49"/>
      <c r="HH842" s="49"/>
      <c r="HI842" s="49"/>
      <c r="HJ842" s="49"/>
    </row>
    <row r="843" spans="1:218" ht="15.75" customHeight="1">
      <c r="A843" s="1"/>
      <c r="B843" s="1"/>
      <c r="C843" s="1"/>
      <c r="D843" s="1"/>
      <c r="E843" s="1"/>
      <c r="F843" s="1"/>
      <c r="G843" s="1"/>
      <c r="H843" s="1"/>
      <c r="I843" s="16"/>
      <c r="J843" s="1"/>
      <c r="K843" s="1"/>
      <c r="L843" s="1"/>
      <c r="M843" s="1"/>
      <c r="N843" s="16"/>
      <c r="O843" s="1"/>
      <c r="P843" s="1"/>
      <c r="Q843" s="1"/>
      <c r="R843" s="1"/>
      <c r="S843" s="16"/>
      <c r="T843" s="1"/>
      <c r="U843" s="1"/>
      <c r="V843" s="1"/>
      <c r="W843" s="1"/>
      <c r="X843" s="16"/>
      <c r="Y843" s="1"/>
      <c r="Z843" s="1"/>
      <c r="AA843" s="1"/>
      <c r="AB843" s="1"/>
      <c r="AC843" s="1"/>
      <c r="AD843" s="1"/>
      <c r="AE843" s="1"/>
      <c r="AF843" s="1"/>
      <c r="AG843" s="1"/>
      <c r="AH843" s="16"/>
      <c r="AI843" s="1"/>
      <c r="AJ843" s="1"/>
      <c r="AK843" s="1"/>
      <c r="AL843" s="1"/>
      <c r="AM843" s="16"/>
      <c r="AN843" s="1"/>
      <c r="AO843" s="1"/>
      <c r="AP843" s="1"/>
      <c r="AQ843" s="1"/>
      <c r="AR843" s="16"/>
      <c r="AS843" s="1"/>
      <c r="AT843" s="1"/>
      <c r="AU843" s="1"/>
      <c r="AV843" s="1"/>
      <c r="AW843" s="1"/>
      <c r="AX843" s="1"/>
      <c r="AY843" s="1"/>
      <c r="AZ843" s="1"/>
      <c r="BA843" s="1"/>
      <c r="BB843" s="16"/>
      <c r="BC843" s="1"/>
      <c r="BD843" s="1"/>
      <c r="BE843" s="1"/>
      <c r="BF843" s="1"/>
      <c r="BG843" s="16"/>
      <c r="BH843" s="1"/>
      <c r="BI843" s="1"/>
      <c r="BJ843" s="1"/>
      <c r="BK843" s="1"/>
      <c r="BL843" s="16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6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  <c r="FE843" s="1"/>
      <c r="FF843" s="1"/>
      <c r="FG843" s="1"/>
      <c r="FH843" s="1"/>
      <c r="FI843" s="1"/>
      <c r="FJ843" s="1"/>
      <c r="FK843" s="1"/>
      <c r="FL843" s="1"/>
      <c r="FM843" s="1"/>
      <c r="FN843" s="1"/>
      <c r="FO843" s="1"/>
      <c r="FP843" s="1"/>
      <c r="FQ843" s="1"/>
      <c r="FR843" s="1"/>
      <c r="FS843" s="1"/>
      <c r="FT843" s="1"/>
      <c r="FU843" s="1"/>
      <c r="FV843" s="1"/>
      <c r="FW843" s="1"/>
      <c r="FX843" s="1"/>
      <c r="FY843" s="49"/>
      <c r="FZ843" s="49"/>
      <c r="GA843" s="49"/>
      <c r="GB843" s="49"/>
      <c r="GC843" s="49"/>
      <c r="GD843" s="49"/>
      <c r="GE843" s="49"/>
      <c r="GF843" s="49"/>
      <c r="GG843" s="49"/>
      <c r="GH843" s="49"/>
      <c r="GI843" s="49"/>
      <c r="GJ843" s="49"/>
      <c r="GK843" s="49"/>
      <c r="GL843" s="49"/>
      <c r="GM843" s="49"/>
      <c r="GN843" s="49"/>
      <c r="GO843" s="49"/>
      <c r="GP843" s="49"/>
      <c r="GQ843" s="49"/>
      <c r="GR843" s="49"/>
      <c r="GS843" s="49"/>
      <c r="GT843" s="49"/>
      <c r="GU843" s="49"/>
      <c r="GV843" s="49"/>
      <c r="GW843" s="49"/>
      <c r="GX843" s="49"/>
      <c r="GY843" s="49"/>
      <c r="GZ843" s="49"/>
      <c r="HA843" s="49"/>
      <c r="HB843" s="49"/>
      <c r="HC843" s="49"/>
      <c r="HD843" s="49"/>
      <c r="HE843" s="49"/>
      <c r="HF843" s="49"/>
      <c r="HG843" s="49"/>
      <c r="HH843" s="49"/>
      <c r="HI843" s="49"/>
      <c r="HJ843" s="49"/>
    </row>
    <row r="844" spans="1:218" ht="15.75" customHeight="1">
      <c r="A844" s="1"/>
      <c r="B844" s="1"/>
      <c r="C844" s="1"/>
      <c r="D844" s="1"/>
      <c r="E844" s="1"/>
      <c r="F844" s="1"/>
      <c r="G844" s="1"/>
      <c r="H844" s="1"/>
      <c r="I844" s="16"/>
      <c r="J844" s="1"/>
      <c r="K844" s="1"/>
      <c r="L844" s="1"/>
      <c r="M844" s="1"/>
      <c r="N844" s="16"/>
      <c r="O844" s="1"/>
      <c r="P844" s="1"/>
      <c r="Q844" s="1"/>
      <c r="R844" s="1"/>
      <c r="S844" s="16"/>
      <c r="T844" s="1"/>
      <c r="U844" s="1"/>
      <c r="V844" s="1"/>
      <c r="W844" s="1"/>
      <c r="X844" s="16"/>
      <c r="Y844" s="1"/>
      <c r="Z844" s="1"/>
      <c r="AA844" s="1"/>
      <c r="AB844" s="1"/>
      <c r="AC844" s="1"/>
      <c r="AD844" s="1"/>
      <c r="AE844" s="1"/>
      <c r="AF844" s="1"/>
      <c r="AG844" s="1"/>
      <c r="AH844" s="16"/>
      <c r="AI844" s="1"/>
      <c r="AJ844" s="1"/>
      <c r="AK844" s="1"/>
      <c r="AL844" s="1"/>
      <c r="AM844" s="16"/>
      <c r="AN844" s="1"/>
      <c r="AO844" s="1"/>
      <c r="AP844" s="1"/>
      <c r="AQ844" s="1"/>
      <c r="AR844" s="16"/>
      <c r="AS844" s="1"/>
      <c r="AT844" s="1"/>
      <c r="AU844" s="1"/>
      <c r="AV844" s="1"/>
      <c r="AW844" s="1"/>
      <c r="AX844" s="1"/>
      <c r="AY844" s="1"/>
      <c r="AZ844" s="1"/>
      <c r="BA844" s="1"/>
      <c r="BB844" s="16"/>
      <c r="BC844" s="1"/>
      <c r="BD844" s="1"/>
      <c r="BE844" s="1"/>
      <c r="BF844" s="1"/>
      <c r="BG844" s="16"/>
      <c r="BH844" s="1"/>
      <c r="BI844" s="1"/>
      <c r="BJ844" s="1"/>
      <c r="BK844" s="1"/>
      <c r="BL844" s="16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6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  <c r="FE844" s="1"/>
      <c r="FF844" s="1"/>
      <c r="FG844" s="1"/>
      <c r="FH844" s="1"/>
      <c r="FI844" s="1"/>
      <c r="FJ844" s="1"/>
      <c r="FK844" s="1"/>
      <c r="FL844" s="1"/>
      <c r="FM844" s="1"/>
      <c r="FN844" s="1"/>
      <c r="FO844" s="1"/>
      <c r="FP844" s="1"/>
      <c r="FQ844" s="1"/>
      <c r="FR844" s="1"/>
      <c r="FS844" s="1"/>
      <c r="FT844" s="1"/>
      <c r="FU844" s="1"/>
      <c r="FV844" s="1"/>
      <c r="FW844" s="1"/>
      <c r="FX844" s="1"/>
      <c r="FY844" s="49"/>
      <c r="FZ844" s="49"/>
      <c r="GA844" s="49"/>
      <c r="GB844" s="49"/>
      <c r="GC844" s="49"/>
      <c r="GD844" s="49"/>
      <c r="GE844" s="49"/>
      <c r="GF844" s="49"/>
      <c r="GG844" s="49"/>
      <c r="GH844" s="49"/>
      <c r="GI844" s="49"/>
      <c r="GJ844" s="49"/>
      <c r="GK844" s="49"/>
      <c r="GL844" s="49"/>
      <c r="GM844" s="49"/>
      <c r="GN844" s="49"/>
      <c r="GO844" s="49"/>
      <c r="GP844" s="49"/>
      <c r="GQ844" s="49"/>
      <c r="GR844" s="49"/>
      <c r="GS844" s="49"/>
      <c r="GT844" s="49"/>
      <c r="GU844" s="49"/>
      <c r="GV844" s="49"/>
      <c r="GW844" s="49"/>
      <c r="GX844" s="49"/>
      <c r="GY844" s="49"/>
      <c r="GZ844" s="49"/>
      <c r="HA844" s="49"/>
      <c r="HB844" s="49"/>
      <c r="HC844" s="49"/>
      <c r="HD844" s="49"/>
      <c r="HE844" s="49"/>
      <c r="HF844" s="49"/>
      <c r="HG844" s="49"/>
      <c r="HH844" s="49"/>
      <c r="HI844" s="49"/>
      <c r="HJ844" s="49"/>
    </row>
    <row r="845" spans="1:218" ht="15.75" customHeight="1">
      <c r="A845" s="1"/>
      <c r="B845" s="1"/>
      <c r="C845" s="1"/>
      <c r="D845" s="1"/>
      <c r="E845" s="1"/>
      <c r="F845" s="1"/>
      <c r="G845" s="1"/>
      <c r="H845" s="1"/>
      <c r="I845" s="16"/>
      <c r="J845" s="1"/>
      <c r="K845" s="1"/>
      <c r="L845" s="1"/>
      <c r="M845" s="1"/>
      <c r="N845" s="16"/>
      <c r="O845" s="1"/>
      <c r="P845" s="1"/>
      <c r="Q845" s="1"/>
      <c r="R845" s="1"/>
      <c r="S845" s="16"/>
      <c r="T845" s="1"/>
      <c r="U845" s="1"/>
      <c r="V845" s="1"/>
      <c r="W845" s="1"/>
      <c r="X845" s="16"/>
      <c r="Y845" s="1"/>
      <c r="Z845" s="1"/>
      <c r="AA845" s="1"/>
      <c r="AB845" s="1"/>
      <c r="AC845" s="1"/>
      <c r="AD845" s="1"/>
      <c r="AE845" s="1"/>
      <c r="AF845" s="1"/>
      <c r="AG845" s="1"/>
      <c r="AH845" s="16"/>
      <c r="AI845" s="1"/>
      <c r="AJ845" s="1"/>
      <c r="AK845" s="1"/>
      <c r="AL845" s="1"/>
      <c r="AM845" s="16"/>
      <c r="AN845" s="1"/>
      <c r="AO845" s="1"/>
      <c r="AP845" s="1"/>
      <c r="AQ845" s="1"/>
      <c r="AR845" s="16"/>
      <c r="AS845" s="1"/>
      <c r="AT845" s="1"/>
      <c r="AU845" s="1"/>
      <c r="AV845" s="1"/>
      <c r="AW845" s="1"/>
      <c r="AX845" s="1"/>
      <c r="AY845" s="1"/>
      <c r="AZ845" s="1"/>
      <c r="BA845" s="1"/>
      <c r="BB845" s="16"/>
      <c r="BC845" s="1"/>
      <c r="BD845" s="1"/>
      <c r="BE845" s="1"/>
      <c r="BF845" s="1"/>
      <c r="BG845" s="16"/>
      <c r="BH845" s="1"/>
      <c r="BI845" s="1"/>
      <c r="BJ845" s="1"/>
      <c r="BK845" s="1"/>
      <c r="BL845" s="16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6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  <c r="FE845" s="1"/>
      <c r="FF845" s="1"/>
      <c r="FG845" s="1"/>
      <c r="FH845" s="1"/>
      <c r="FI845" s="1"/>
      <c r="FJ845" s="1"/>
      <c r="FK845" s="1"/>
      <c r="FL845" s="1"/>
      <c r="FM845" s="1"/>
      <c r="FN845" s="1"/>
      <c r="FO845" s="1"/>
      <c r="FP845" s="1"/>
      <c r="FQ845" s="1"/>
      <c r="FR845" s="1"/>
      <c r="FS845" s="1"/>
      <c r="FT845" s="1"/>
      <c r="FU845" s="1"/>
      <c r="FV845" s="1"/>
      <c r="FW845" s="1"/>
      <c r="FX845" s="1"/>
      <c r="FY845" s="49"/>
      <c r="FZ845" s="49"/>
      <c r="GA845" s="49"/>
      <c r="GB845" s="49"/>
      <c r="GC845" s="49"/>
      <c r="GD845" s="49"/>
      <c r="GE845" s="49"/>
      <c r="GF845" s="49"/>
      <c r="GG845" s="49"/>
      <c r="GH845" s="49"/>
      <c r="GI845" s="49"/>
      <c r="GJ845" s="49"/>
      <c r="GK845" s="49"/>
      <c r="GL845" s="49"/>
      <c r="GM845" s="49"/>
      <c r="GN845" s="49"/>
      <c r="GO845" s="49"/>
      <c r="GP845" s="49"/>
      <c r="GQ845" s="49"/>
      <c r="GR845" s="49"/>
      <c r="GS845" s="49"/>
      <c r="GT845" s="49"/>
      <c r="GU845" s="49"/>
      <c r="GV845" s="49"/>
      <c r="GW845" s="49"/>
      <c r="GX845" s="49"/>
      <c r="GY845" s="49"/>
      <c r="GZ845" s="49"/>
      <c r="HA845" s="49"/>
      <c r="HB845" s="49"/>
      <c r="HC845" s="49"/>
      <c r="HD845" s="49"/>
      <c r="HE845" s="49"/>
      <c r="HF845" s="49"/>
      <c r="HG845" s="49"/>
      <c r="HH845" s="49"/>
      <c r="HI845" s="49"/>
      <c r="HJ845" s="49"/>
    </row>
    <row r="846" spans="1:218" ht="15.75" customHeight="1">
      <c r="A846" s="1"/>
      <c r="B846" s="1"/>
      <c r="C846" s="1"/>
      <c r="D846" s="1"/>
      <c r="E846" s="1"/>
      <c r="F846" s="1"/>
      <c r="G846" s="1"/>
      <c r="H846" s="1"/>
      <c r="I846" s="16"/>
      <c r="J846" s="1"/>
      <c r="K846" s="1"/>
      <c r="L846" s="1"/>
      <c r="M846" s="1"/>
      <c r="N846" s="16"/>
      <c r="O846" s="1"/>
      <c r="P846" s="1"/>
      <c r="Q846" s="1"/>
      <c r="R846" s="1"/>
      <c r="S846" s="16"/>
      <c r="T846" s="1"/>
      <c r="U846" s="1"/>
      <c r="V846" s="1"/>
      <c r="W846" s="1"/>
      <c r="X846" s="16"/>
      <c r="Y846" s="1"/>
      <c r="Z846" s="1"/>
      <c r="AA846" s="1"/>
      <c r="AB846" s="1"/>
      <c r="AC846" s="1"/>
      <c r="AD846" s="1"/>
      <c r="AE846" s="1"/>
      <c r="AF846" s="1"/>
      <c r="AG846" s="1"/>
      <c r="AH846" s="16"/>
      <c r="AI846" s="1"/>
      <c r="AJ846" s="1"/>
      <c r="AK846" s="1"/>
      <c r="AL846" s="1"/>
      <c r="AM846" s="16"/>
      <c r="AN846" s="1"/>
      <c r="AO846" s="1"/>
      <c r="AP846" s="1"/>
      <c r="AQ846" s="1"/>
      <c r="AR846" s="16"/>
      <c r="AS846" s="1"/>
      <c r="AT846" s="1"/>
      <c r="AU846" s="1"/>
      <c r="AV846" s="1"/>
      <c r="AW846" s="1"/>
      <c r="AX846" s="1"/>
      <c r="AY846" s="1"/>
      <c r="AZ846" s="1"/>
      <c r="BA846" s="1"/>
      <c r="BB846" s="16"/>
      <c r="BC846" s="1"/>
      <c r="BD846" s="1"/>
      <c r="BE846" s="1"/>
      <c r="BF846" s="1"/>
      <c r="BG846" s="16"/>
      <c r="BH846" s="1"/>
      <c r="BI846" s="1"/>
      <c r="BJ846" s="1"/>
      <c r="BK846" s="1"/>
      <c r="BL846" s="16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6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  <c r="FE846" s="1"/>
      <c r="FF846" s="1"/>
      <c r="FG846" s="1"/>
      <c r="FH846" s="1"/>
      <c r="FI846" s="1"/>
      <c r="FJ846" s="1"/>
      <c r="FK846" s="1"/>
      <c r="FL846" s="1"/>
      <c r="FM846" s="1"/>
      <c r="FN846" s="1"/>
      <c r="FO846" s="1"/>
      <c r="FP846" s="1"/>
      <c r="FQ846" s="1"/>
      <c r="FR846" s="1"/>
      <c r="FS846" s="1"/>
      <c r="FT846" s="1"/>
      <c r="FU846" s="1"/>
      <c r="FV846" s="1"/>
      <c r="FW846" s="1"/>
      <c r="FX846" s="1"/>
      <c r="FY846" s="49"/>
      <c r="FZ846" s="49"/>
      <c r="GA846" s="49"/>
      <c r="GB846" s="49"/>
      <c r="GC846" s="49"/>
      <c r="GD846" s="49"/>
      <c r="GE846" s="49"/>
      <c r="GF846" s="49"/>
      <c r="GG846" s="49"/>
      <c r="GH846" s="49"/>
      <c r="GI846" s="49"/>
      <c r="GJ846" s="49"/>
      <c r="GK846" s="49"/>
      <c r="GL846" s="49"/>
      <c r="GM846" s="49"/>
      <c r="GN846" s="49"/>
      <c r="GO846" s="49"/>
      <c r="GP846" s="49"/>
      <c r="GQ846" s="49"/>
      <c r="GR846" s="49"/>
      <c r="GS846" s="49"/>
      <c r="GT846" s="49"/>
      <c r="GU846" s="49"/>
      <c r="GV846" s="49"/>
      <c r="GW846" s="49"/>
      <c r="GX846" s="49"/>
      <c r="GY846" s="49"/>
      <c r="GZ846" s="49"/>
      <c r="HA846" s="49"/>
      <c r="HB846" s="49"/>
      <c r="HC846" s="49"/>
      <c r="HD846" s="49"/>
      <c r="HE846" s="49"/>
      <c r="HF846" s="49"/>
      <c r="HG846" s="49"/>
      <c r="HH846" s="49"/>
      <c r="HI846" s="49"/>
      <c r="HJ846" s="49"/>
    </row>
    <row r="847" spans="1:218" ht="15.75" customHeight="1">
      <c r="A847" s="1"/>
      <c r="B847" s="1"/>
      <c r="C847" s="1"/>
      <c r="D847" s="1"/>
      <c r="E847" s="1"/>
      <c r="F847" s="1"/>
      <c r="G847" s="1"/>
      <c r="H847" s="1"/>
      <c r="I847" s="16"/>
      <c r="J847" s="1"/>
      <c r="K847" s="1"/>
      <c r="L847" s="1"/>
      <c r="M847" s="1"/>
      <c r="N847" s="16"/>
      <c r="O847" s="1"/>
      <c r="P847" s="1"/>
      <c r="Q847" s="1"/>
      <c r="R847" s="1"/>
      <c r="S847" s="16"/>
      <c r="T847" s="1"/>
      <c r="U847" s="1"/>
      <c r="V847" s="1"/>
      <c r="W847" s="1"/>
      <c r="X847" s="16"/>
      <c r="Y847" s="1"/>
      <c r="Z847" s="1"/>
      <c r="AA847" s="1"/>
      <c r="AB847" s="1"/>
      <c r="AC847" s="1"/>
      <c r="AD847" s="1"/>
      <c r="AE847" s="1"/>
      <c r="AF847" s="1"/>
      <c r="AG847" s="1"/>
      <c r="AH847" s="16"/>
      <c r="AI847" s="1"/>
      <c r="AJ847" s="1"/>
      <c r="AK847" s="1"/>
      <c r="AL847" s="1"/>
      <c r="AM847" s="16"/>
      <c r="AN847" s="1"/>
      <c r="AO847" s="1"/>
      <c r="AP847" s="1"/>
      <c r="AQ847" s="1"/>
      <c r="AR847" s="16"/>
      <c r="AS847" s="1"/>
      <c r="AT847" s="1"/>
      <c r="AU847" s="1"/>
      <c r="AV847" s="1"/>
      <c r="AW847" s="1"/>
      <c r="AX847" s="1"/>
      <c r="AY847" s="1"/>
      <c r="AZ847" s="1"/>
      <c r="BA847" s="1"/>
      <c r="BB847" s="16"/>
      <c r="BC847" s="1"/>
      <c r="BD847" s="1"/>
      <c r="BE847" s="1"/>
      <c r="BF847" s="1"/>
      <c r="BG847" s="16"/>
      <c r="BH847" s="1"/>
      <c r="BI847" s="1"/>
      <c r="BJ847" s="1"/>
      <c r="BK847" s="1"/>
      <c r="BL847" s="16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6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  <c r="FE847" s="1"/>
      <c r="FF847" s="1"/>
      <c r="FG847" s="1"/>
      <c r="FH847" s="1"/>
      <c r="FI847" s="1"/>
      <c r="FJ847" s="1"/>
      <c r="FK847" s="1"/>
      <c r="FL847" s="1"/>
      <c r="FM847" s="1"/>
      <c r="FN847" s="1"/>
      <c r="FO847" s="1"/>
      <c r="FP847" s="1"/>
      <c r="FQ847" s="1"/>
      <c r="FR847" s="1"/>
      <c r="FS847" s="1"/>
      <c r="FT847" s="1"/>
      <c r="FU847" s="1"/>
      <c r="FV847" s="1"/>
      <c r="FW847" s="1"/>
      <c r="FX847" s="1"/>
      <c r="FY847" s="49"/>
      <c r="FZ847" s="49"/>
      <c r="GA847" s="49"/>
      <c r="GB847" s="49"/>
      <c r="GC847" s="49"/>
      <c r="GD847" s="49"/>
      <c r="GE847" s="49"/>
      <c r="GF847" s="49"/>
      <c r="GG847" s="49"/>
      <c r="GH847" s="49"/>
      <c r="GI847" s="49"/>
      <c r="GJ847" s="49"/>
      <c r="GK847" s="49"/>
      <c r="GL847" s="49"/>
      <c r="GM847" s="49"/>
      <c r="GN847" s="49"/>
      <c r="GO847" s="49"/>
      <c r="GP847" s="49"/>
      <c r="GQ847" s="49"/>
      <c r="GR847" s="49"/>
      <c r="GS847" s="49"/>
      <c r="GT847" s="49"/>
      <c r="GU847" s="49"/>
      <c r="GV847" s="49"/>
      <c r="GW847" s="49"/>
      <c r="GX847" s="49"/>
      <c r="GY847" s="49"/>
      <c r="GZ847" s="49"/>
      <c r="HA847" s="49"/>
      <c r="HB847" s="49"/>
      <c r="HC847" s="49"/>
      <c r="HD847" s="49"/>
      <c r="HE847" s="49"/>
      <c r="HF847" s="49"/>
      <c r="HG847" s="49"/>
      <c r="HH847" s="49"/>
      <c r="HI847" s="49"/>
      <c r="HJ847" s="49"/>
    </row>
    <row r="848" spans="1:218" ht="15.75" customHeight="1">
      <c r="A848" s="1"/>
      <c r="B848" s="1"/>
      <c r="C848" s="1"/>
      <c r="D848" s="1"/>
      <c r="E848" s="1"/>
      <c r="F848" s="1"/>
      <c r="G848" s="1"/>
      <c r="H848" s="1"/>
      <c r="I848" s="16"/>
      <c r="J848" s="1"/>
      <c r="K848" s="1"/>
      <c r="L848" s="1"/>
      <c r="M848" s="1"/>
      <c r="N848" s="16"/>
      <c r="O848" s="1"/>
      <c r="P848" s="1"/>
      <c r="Q848" s="1"/>
      <c r="R848" s="1"/>
      <c r="S848" s="16"/>
      <c r="T848" s="1"/>
      <c r="U848" s="1"/>
      <c r="V848" s="1"/>
      <c r="W848" s="1"/>
      <c r="X848" s="16"/>
      <c r="Y848" s="1"/>
      <c r="Z848" s="1"/>
      <c r="AA848" s="1"/>
      <c r="AB848" s="1"/>
      <c r="AC848" s="1"/>
      <c r="AD848" s="1"/>
      <c r="AE848" s="1"/>
      <c r="AF848" s="1"/>
      <c r="AG848" s="1"/>
      <c r="AH848" s="16"/>
      <c r="AI848" s="1"/>
      <c r="AJ848" s="1"/>
      <c r="AK848" s="1"/>
      <c r="AL848" s="1"/>
      <c r="AM848" s="16"/>
      <c r="AN848" s="1"/>
      <c r="AO848" s="1"/>
      <c r="AP848" s="1"/>
      <c r="AQ848" s="1"/>
      <c r="AR848" s="16"/>
      <c r="AS848" s="1"/>
      <c r="AT848" s="1"/>
      <c r="AU848" s="1"/>
      <c r="AV848" s="1"/>
      <c r="AW848" s="1"/>
      <c r="AX848" s="1"/>
      <c r="AY848" s="1"/>
      <c r="AZ848" s="1"/>
      <c r="BA848" s="1"/>
      <c r="BB848" s="16"/>
      <c r="BC848" s="1"/>
      <c r="BD848" s="1"/>
      <c r="BE848" s="1"/>
      <c r="BF848" s="1"/>
      <c r="BG848" s="16"/>
      <c r="BH848" s="1"/>
      <c r="BI848" s="1"/>
      <c r="BJ848" s="1"/>
      <c r="BK848" s="1"/>
      <c r="BL848" s="16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6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  <c r="FE848" s="1"/>
      <c r="FF848" s="1"/>
      <c r="FG848" s="1"/>
      <c r="FH848" s="1"/>
      <c r="FI848" s="1"/>
      <c r="FJ848" s="1"/>
      <c r="FK848" s="1"/>
      <c r="FL848" s="1"/>
      <c r="FM848" s="1"/>
      <c r="FN848" s="1"/>
      <c r="FO848" s="1"/>
      <c r="FP848" s="1"/>
      <c r="FQ848" s="1"/>
      <c r="FR848" s="1"/>
      <c r="FS848" s="1"/>
      <c r="FT848" s="1"/>
      <c r="FU848" s="1"/>
      <c r="FV848" s="1"/>
      <c r="FW848" s="1"/>
      <c r="FX848" s="1"/>
      <c r="FY848" s="49"/>
      <c r="FZ848" s="49"/>
      <c r="GA848" s="49"/>
      <c r="GB848" s="49"/>
      <c r="GC848" s="49"/>
      <c r="GD848" s="49"/>
      <c r="GE848" s="49"/>
      <c r="GF848" s="49"/>
      <c r="GG848" s="49"/>
      <c r="GH848" s="49"/>
      <c r="GI848" s="49"/>
      <c r="GJ848" s="49"/>
      <c r="GK848" s="49"/>
      <c r="GL848" s="49"/>
      <c r="GM848" s="49"/>
      <c r="GN848" s="49"/>
      <c r="GO848" s="49"/>
      <c r="GP848" s="49"/>
      <c r="GQ848" s="49"/>
      <c r="GR848" s="49"/>
      <c r="GS848" s="49"/>
      <c r="GT848" s="49"/>
      <c r="GU848" s="49"/>
      <c r="GV848" s="49"/>
      <c r="GW848" s="49"/>
      <c r="GX848" s="49"/>
      <c r="GY848" s="49"/>
      <c r="GZ848" s="49"/>
      <c r="HA848" s="49"/>
      <c r="HB848" s="49"/>
      <c r="HC848" s="49"/>
      <c r="HD848" s="49"/>
      <c r="HE848" s="49"/>
      <c r="HF848" s="49"/>
      <c r="HG848" s="49"/>
      <c r="HH848" s="49"/>
      <c r="HI848" s="49"/>
      <c r="HJ848" s="49"/>
    </row>
    <row r="849" spans="1:218" ht="15.75" customHeight="1">
      <c r="A849" s="1"/>
      <c r="B849" s="1"/>
      <c r="C849" s="1"/>
      <c r="D849" s="1"/>
      <c r="E849" s="1"/>
      <c r="F849" s="1"/>
      <c r="G849" s="1"/>
      <c r="H849" s="1"/>
      <c r="I849" s="16"/>
      <c r="J849" s="1"/>
      <c r="K849" s="1"/>
      <c r="L849" s="1"/>
      <c r="M849" s="1"/>
      <c r="N849" s="16"/>
      <c r="O849" s="1"/>
      <c r="P849" s="1"/>
      <c r="Q849" s="1"/>
      <c r="R849" s="1"/>
      <c r="S849" s="16"/>
      <c r="T849" s="1"/>
      <c r="U849" s="1"/>
      <c r="V849" s="1"/>
      <c r="W849" s="1"/>
      <c r="X849" s="16"/>
      <c r="Y849" s="1"/>
      <c r="Z849" s="1"/>
      <c r="AA849" s="1"/>
      <c r="AB849" s="1"/>
      <c r="AC849" s="1"/>
      <c r="AD849" s="1"/>
      <c r="AE849" s="1"/>
      <c r="AF849" s="1"/>
      <c r="AG849" s="1"/>
      <c r="AH849" s="16"/>
      <c r="AI849" s="1"/>
      <c r="AJ849" s="1"/>
      <c r="AK849" s="1"/>
      <c r="AL849" s="1"/>
      <c r="AM849" s="16"/>
      <c r="AN849" s="1"/>
      <c r="AO849" s="1"/>
      <c r="AP849" s="1"/>
      <c r="AQ849" s="1"/>
      <c r="AR849" s="16"/>
      <c r="AS849" s="1"/>
      <c r="AT849" s="1"/>
      <c r="AU849" s="1"/>
      <c r="AV849" s="1"/>
      <c r="AW849" s="1"/>
      <c r="AX849" s="1"/>
      <c r="AY849" s="1"/>
      <c r="AZ849" s="1"/>
      <c r="BA849" s="1"/>
      <c r="BB849" s="16"/>
      <c r="BC849" s="1"/>
      <c r="BD849" s="1"/>
      <c r="BE849" s="1"/>
      <c r="BF849" s="1"/>
      <c r="BG849" s="16"/>
      <c r="BH849" s="1"/>
      <c r="BI849" s="1"/>
      <c r="BJ849" s="1"/>
      <c r="BK849" s="1"/>
      <c r="BL849" s="16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6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  <c r="FE849" s="1"/>
      <c r="FF849" s="1"/>
      <c r="FG849" s="1"/>
      <c r="FH849" s="1"/>
      <c r="FI849" s="1"/>
      <c r="FJ849" s="1"/>
      <c r="FK849" s="1"/>
      <c r="FL849" s="1"/>
      <c r="FM849" s="1"/>
      <c r="FN849" s="1"/>
      <c r="FO849" s="1"/>
      <c r="FP849" s="1"/>
      <c r="FQ849" s="1"/>
      <c r="FR849" s="1"/>
      <c r="FS849" s="1"/>
      <c r="FT849" s="1"/>
      <c r="FU849" s="1"/>
      <c r="FV849" s="1"/>
      <c r="FW849" s="1"/>
      <c r="FX849" s="1"/>
      <c r="FY849" s="49"/>
      <c r="FZ849" s="49"/>
      <c r="GA849" s="49"/>
      <c r="GB849" s="49"/>
      <c r="GC849" s="49"/>
      <c r="GD849" s="49"/>
      <c r="GE849" s="49"/>
      <c r="GF849" s="49"/>
      <c r="GG849" s="49"/>
      <c r="GH849" s="49"/>
      <c r="GI849" s="49"/>
      <c r="GJ849" s="49"/>
      <c r="GK849" s="49"/>
      <c r="GL849" s="49"/>
      <c r="GM849" s="49"/>
      <c r="GN849" s="49"/>
      <c r="GO849" s="49"/>
      <c r="GP849" s="49"/>
      <c r="GQ849" s="49"/>
      <c r="GR849" s="49"/>
      <c r="GS849" s="49"/>
      <c r="GT849" s="49"/>
      <c r="GU849" s="49"/>
      <c r="GV849" s="49"/>
      <c r="GW849" s="49"/>
      <c r="GX849" s="49"/>
      <c r="GY849" s="49"/>
      <c r="GZ849" s="49"/>
      <c r="HA849" s="49"/>
      <c r="HB849" s="49"/>
      <c r="HC849" s="49"/>
      <c r="HD849" s="49"/>
      <c r="HE849" s="49"/>
      <c r="HF849" s="49"/>
      <c r="HG849" s="49"/>
      <c r="HH849" s="49"/>
      <c r="HI849" s="49"/>
      <c r="HJ849" s="49"/>
    </row>
    <row r="850" spans="1:218" ht="15.75" customHeight="1">
      <c r="A850" s="1"/>
      <c r="B850" s="1"/>
      <c r="C850" s="1"/>
      <c r="D850" s="1"/>
      <c r="E850" s="1"/>
      <c r="F850" s="1"/>
      <c r="G850" s="1"/>
      <c r="H850" s="1"/>
      <c r="I850" s="16"/>
      <c r="J850" s="1"/>
      <c r="K850" s="1"/>
      <c r="L850" s="1"/>
      <c r="M850" s="1"/>
      <c r="N850" s="16"/>
      <c r="O850" s="1"/>
      <c r="P850" s="1"/>
      <c r="Q850" s="1"/>
      <c r="R850" s="1"/>
      <c r="S850" s="16"/>
      <c r="T850" s="1"/>
      <c r="U850" s="1"/>
      <c r="V850" s="1"/>
      <c r="W850" s="1"/>
      <c r="X850" s="16"/>
      <c r="Y850" s="1"/>
      <c r="Z850" s="1"/>
      <c r="AA850" s="1"/>
      <c r="AB850" s="1"/>
      <c r="AC850" s="1"/>
      <c r="AD850" s="1"/>
      <c r="AE850" s="1"/>
      <c r="AF850" s="1"/>
      <c r="AG850" s="1"/>
      <c r="AH850" s="16"/>
      <c r="AI850" s="1"/>
      <c r="AJ850" s="1"/>
      <c r="AK850" s="1"/>
      <c r="AL850" s="1"/>
      <c r="AM850" s="16"/>
      <c r="AN850" s="1"/>
      <c r="AO850" s="1"/>
      <c r="AP850" s="1"/>
      <c r="AQ850" s="1"/>
      <c r="AR850" s="16"/>
      <c r="AS850" s="1"/>
      <c r="AT850" s="1"/>
      <c r="AU850" s="1"/>
      <c r="AV850" s="1"/>
      <c r="AW850" s="1"/>
      <c r="AX850" s="1"/>
      <c r="AY850" s="1"/>
      <c r="AZ850" s="1"/>
      <c r="BA850" s="1"/>
      <c r="BB850" s="16"/>
      <c r="BC850" s="1"/>
      <c r="BD850" s="1"/>
      <c r="BE850" s="1"/>
      <c r="BF850" s="1"/>
      <c r="BG850" s="16"/>
      <c r="BH850" s="1"/>
      <c r="BI850" s="1"/>
      <c r="BJ850" s="1"/>
      <c r="BK850" s="1"/>
      <c r="BL850" s="16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6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  <c r="FE850" s="1"/>
      <c r="FF850" s="1"/>
      <c r="FG850" s="1"/>
      <c r="FH850" s="1"/>
      <c r="FI850" s="1"/>
      <c r="FJ850" s="1"/>
      <c r="FK850" s="1"/>
      <c r="FL850" s="1"/>
      <c r="FM850" s="1"/>
      <c r="FN850" s="1"/>
      <c r="FO850" s="1"/>
      <c r="FP850" s="1"/>
      <c r="FQ850" s="1"/>
      <c r="FR850" s="1"/>
      <c r="FS850" s="1"/>
      <c r="FT850" s="1"/>
      <c r="FU850" s="1"/>
      <c r="FV850" s="1"/>
      <c r="FW850" s="1"/>
      <c r="FX850" s="1"/>
      <c r="FY850" s="49"/>
      <c r="FZ850" s="49"/>
      <c r="GA850" s="49"/>
      <c r="GB850" s="49"/>
      <c r="GC850" s="49"/>
      <c r="GD850" s="49"/>
      <c r="GE850" s="49"/>
      <c r="GF850" s="49"/>
      <c r="GG850" s="49"/>
      <c r="GH850" s="49"/>
      <c r="GI850" s="49"/>
      <c r="GJ850" s="49"/>
      <c r="GK850" s="49"/>
      <c r="GL850" s="49"/>
      <c r="GM850" s="49"/>
      <c r="GN850" s="49"/>
      <c r="GO850" s="49"/>
      <c r="GP850" s="49"/>
      <c r="GQ850" s="49"/>
      <c r="GR850" s="49"/>
      <c r="GS850" s="49"/>
      <c r="GT850" s="49"/>
      <c r="GU850" s="49"/>
      <c r="GV850" s="49"/>
      <c r="GW850" s="49"/>
      <c r="GX850" s="49"/>
      <c r="GY850" s="49"/>
      <c r="GZ850" s="49"/>
      <c r="HA850" s="49"/>
      <c r="HB850" s="49"/>
      <c r="HC850" s="49"/>
      <c r="HD850" s="49"/>
      <c r="HE850" s="49"/>
      <c r="HF850" s="49"/>
      <c r="HG850" s="49"/>
      <c r="HH850" s="49"/>
      <c r="HI850" s="49"/>
      <c r="HJ850" s="49"/>
    </row>
    <row r="851" spans="1:218" ht="15.75" customHeight="1">
      <c r="A851" s="1"/>
      <c r="B851" s="1"/>
      <c r="C851" s="1"/>
      <c r="D851" s="1"/>
      <c r="E851" s="1"/>
      <c r="F851" s="1"/>
      <c r="G851" s="1"/>
      <c r="H851" s="1"/>
      <c r="I851" s="16"/>
      <c r="J851" s="1"/>
      <c r="K851" s="1"/>
      <c r="L851" s="1"/>
      <c r="M851" s="1"/>
      <c r="N851" s="16"/>
      <c r="O851" s="1"/>
      <c r="P851" s="1"/>
      <c r="Q851" s="1"/>
      <c r="R851" s="1"/>
      <c r="S851" s="16"/>
      <c r="T851" s="1"/>
      <c r="U851" s="1"/>
      <c r="V851" s="1"/>
      <c r="W851" s="1"/>
      <c r="X851" s="16"/>
      <c r="Y851" s="1"/>
      <c r="Z851" s="1"/>
      <c r="AA851" s="1"/>
      <c r="AB851" s="1"/>
      <c r="AC851" s="1"/>
      <c r="AD851" s="1"/>
      <c r="AE851" s="1"/>
      <c r="AF851" s="1"/>
      <c r="AG851" s="1"/>
      <c r="AH851" s="16"/>
      <c r="AI851" s="1"/>
      <c r="AJ851" s="1"/>
      <c r="AK851" s="1"/>
      <c r="AL851" s="1"/>
      <c r="AM851" s="16"/>
      <c r="AN851" s="1"/>
      <c r="AO851" s="1"/>
      <c r="AP851" s="1"/>
      <c r="AQ851" s="1"/>
      <c r="AR851" s="16"/>
      <c r="AS851" s="1"/>
      <c r="AT851" s="1"/>
      <c r="AU851" s="1"/>
      <c r="AV851" s="1"/>
      <c r="AW851" s="1"/>
      <c r="AX851" s="1"/>
      <c r="AY851" s="1"/>
      <c r="AZ851" s="1"/>
      <c r="BA851" s="1"/>
      <c r="BB851" s="16"/>
      <c r="BC851" s="1"/>
      <c r="BD851" s="1"/>
      <c r="BE851" s="1"/>
      <c r="BF851" s="1"/>
      <c r="BG851" s="16"/>
      <c r="BH851" s="1"/>
      <c r="BI851" s="1"/>
      <c r="BJ851" s="1"/>
      <c r="BK851" s="1"/>
      <c r="BL851" s="16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6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  <c r="FE851" s="1"/>
      <c r="FF851" s="1"/>
      <c r="FG851" s="1"/>
      <c r="FH851" s="1"/>
      <c r="FI851" s="1"/>
      <c r="FJ851" s="1"/>
      <c r="FK851" s="1"/>
      <c r="FL851" s="1"/>
      <c r="FM851" s="1"/>
      <c r="FN851" s="1"/>
      <c r="FO851" s="1"/>
      <c r="FP851" s="1"/>
      <c r="FQ851" s="1"/>
      <c r="FR851" s="1"/>
      <c r="FS851" s="1"/>
      <c r="FT851" s="1"/>
      <c r="FU851" s="1"/>
      <c r="FV851" s="1"/>
      <c r="FW851" s="1"/>
      <c r="FX851" s="1"/>
      <c r="FY851" s="49"/>
      <c r="FZ851" s="49"/>
      <c r="GA851" s="49"/>
      <c r="GB851" s="49"/>
      <c r="GC851" s="49"/>
      <c r="GD851" s="49"/>
      <c r="GE851" s="49"/>
      <c r="GF851" s="49"/>
      <c r="GG851" s="49"/>
      <c r="GH851" s="49"/>
      <c r="GI851" s="49"/>
      <c r="GJ851" s="49"/>
      <c r="GK851" s="49"/>
      <c r="GL851" s="49"/>
      <c r="GM851" s="49"/>
      <c r="GN851" s="49"/>
      <c r="GO851" s="49"/>
      <c r="GP851" s="49"/>
      <c r="GQ851" s="49"/>
      <c r="GR851" s="49"/>
      <c r="GS851" s="49"/>
      <c r="GT851" s="49"/>
      <c r="GU851" s="49"/>
      <c r="GV851" s="49"/>
      <c r="GW851" s="49"/>
      <c r="GX851" s="49"/>
      <c r="GY851" s="49"/>
      <c r="GZ851" s="49"/>
      <c r="HA851" s="49"/>
      <c r="HB851" s="49"/>
      <c r="HC851" s="49"/>
      <c r="HD851" s="49"/>
      <c r="HE851" s="49"/>
      <c r="HF851" s="49"/>
      <c r="HG851" s="49"/>
      <c r="HH851" s="49"/>
      <c r="HI851" s="49"/>
      <c r="HJ851" s="49"/>
    </row>
    <row r="852" spans="1:218" ht="15.75" customHeight="1">
      <c r="A852" s="1"/>
      <c r="B852" s="1"/>
      <c r="C852" s="1"/>
      <c r="D852" s="1"/>
      <c r="E852" s="1"/>
      <c r="F852" s="1"/>
      <c r="G852" s="1"/>
      <c r="H852" s="1"/>
      <c r="I852" s="16"/>
      <c r="J852" s="1"/>
      <c r="K852" s="1"/>
      <c r="L852" s="1"/>
      <c r="M852" s="1"/>
      <c r="N852" s="16"/>
      <c r="O852" s="1"/>
      <c r="P852" s="1"/>
      <c r="Q852" s="1"/>
      <c r="R852" s="1"/>
      <c r="S852" s="16"/>
      <c r="T852" s="1"/>
      <c r="U852" s="1"/>
      <c r="V852" s="1"/>
      <c r="W852" s="1"/>
      <c r="X852" s="16"/>
      <c r="Y852" s="1"/>
      <c r="Z852" s="1"/>
      <c r="AA852" s="1"/>
      <c r="AB852" s="1"/>
      <c r="AC852" s="1"/>
      <c r="AD852" s="1"/>
      <c r="AE852" s="1"/>
      <c r="AF852" s="1"/>
      <c r="AG852" s="1"/>
      <c r="AH852" s="16"/>
      <c r="AI852" s="1"/>
      <c r="AJ852" s="1"/>
      <c r="AK852" s="1"/>
      <c r="AL852" s="1"/>
      <c r="AM852" s="16"/>
      <c r="AN852" s="1"/>
      <c r="AO852" s="1"/>
      <c r="AP852" s="1"/>
      <c r="AQ852" s="1"/>
      <c r="AR852" s="16"/>
      <c r="AS852" s="1"/>
      <c r="AT852" s="1"/>
      <c r="AU852" s="1"/>
      <c r="AV852" s="1"/>
      <c r="AW852" s="1"/>
      <c r="AX852" s="1"/>
      <c r="AY852" s="1"/>
      <c r="AZ852" s="1"/>
      <c r="BA852" s="1"/>
      <c r="BB852" s="16"/>
      <c r="BC852" s="1"/>
      <c r="BD852" s="1"/>
      <c r="BE852" s="1"/>
      <c r="BF852" s="1"/>
      <c r="BG852" s="16"/>
      <c r="BH852" s="1"/>
      <c r="BI852" s="1"/>
      <c r="BJ852" s="1"/>
      <c r="BK852" s="1"/>
      <c r="BL852" s="16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6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  <c r="FE852" s="1"/>
      <c r="FF852" s="1"/>
      <c r="FG852" s="1"/>
      <c r="FH852" s="1"/>
      <c r="FI852" s="1"/>
      <c r="FJ852" s="1"/>
      <c r="FK852" s="1"/>
      <c r="FL852" s="1"/>
      <c r="FM852" s="1"/>
      <c r="FN852" s="1"/>
      <c r="FO852" s="1"/>
      <c r="FP852" s="1"/>
      <c r="FQ852" s="1"/>
      <c r="FR852" s="1"/>
      <c r="FS852" s="1"/>
      <c r="FT852" s="1"/>
      <c r="FU852" s="1"/>
      <c r="FV852" s="1"/>
      <c r="FW852" s="1"/>
      <c r="FX852" s="1"/>
      <c r="FY852" s="49"/>
      <c r="FZ852" s="49"/>
      <c r="GA852" s="49"/>
      <c r="GB852" s="49"/>
      <c r="GC852" s="49"/>
      <c r="GD852" s="49"/>
      <c r="GE852" s="49"/>
      <c r="GF852" s="49"/>
      <c r="GG852" s="49"/>
      <c r="GH852" s="49"/>
      <c r="GI852" s="49"/>
      <c r="GJ852" s="49"/>
      <c r="GK852" s="49"/>
      <c r="GL852" s="49"/>
      <c r="GM852" s="49"/>
      <c r="GN852" s="49"/>
      <c r="GO852" s="49"/>
      <c r="GP852" s="49"/>
      <c r="GQ852" s="49"/>
      <c r="GR852" s="49"/>
      <c r="GS852" s="49"/>
      <c r="GT852" s="49"/>
      <c r="GU852" s="49"/>
      <c r="GV852" s="49"/>
      <c r="GW852" s="49"/>
      <c r="GX852" s="49"/>
      <c r="GY852" s="49"/>
      <c r="GZ852" s="49"/>
      <c r="HA852" s="49"/>
      <c r="HB852" s="49"/>
      <c r="HC852" s="49"/>
      <c r="HD852" s="49"/>
      <c r="HE852" s="49"/>
      <c r="HF852" s="49"/>
      <c r="HG852" s="49"/>
      <c r="HH852" s="49"/>
      <c r="HI852" s="49"/>
      <c r="HJ852" s="49"/>
    </row>
    <row r="853" spans="1:218" ht="15.75" customHeight="1">
      <c r="A853" s="1"/>
      <c r="B853" s="1"/>
      <c r="C853" s="1"/>
      <c r="D853" s="1"/>
      <c r="E853" s="1"/>
      <c r="F853" s="1"/>
      <c r="G853" s="1"/>
      <c r="H853" s="1"/>
      <c r="I853" s="16"/>
      <c r="J853" s="1"/>
      <c r="K853" s="1"/>
      <c r="L853" s="1"/>
      <c r="M853" s="1"/>
      <c r="N853" s="16"/>
      <c r="O853" s="1"/>
      <c r="P853" s="1"/>
      <c r="Q853" s="1"/>
      <c r="R853" s="1"/>
      <c r="S853" s="16"/>
      <c r="T853" s="1"/>
      <c r="U853" s="1"/>
      <c r="V853" s="1"/>
      <c r="W853" s="1"/>
      <c r="X853" s="16"/>
      <c r="Y853" s="1"/>
      <c r="Z853" s="1"/>
      <c r="AA853" s="1"/>
      <c r="AB853" s="1"/>
      <c r="AC853" s="1"/>
      <c r="AD853" s="1"/>
      <c r="AE853" s="1"/>
      <c r="AF853" s="1"/>
      <c r="AG853" s="1"/>
      <c r="AH853" s="16"/>
      <c r="AI853" s="1"/>
      <c r="AJ853" s="1"/>
      <c r="AK853" s="1"/>
      <c r="AL853" s="1"/>
      <c r="AM853" s="16"/>
      <c r="AN853" s="1"/>
      <c r="AO853" s="1"/>
      <c r="AP853" s="1"/>
      <c r="AQ853" s="1"/>
      <c r="AR853" s="16"/>
      <c r="AS853" s="1"/>
      <c r="AT853" s="1"/>
      <c r="AU853" s="1"/>
      <c r="AV853" s="1"/>
      <c r="AW853" s="1"/>
      <c r="AX853" s="1"/>
      <c r="AY853" s="1"/>
      <c r="AZ853" s="1"/>
      <c r="BA853" s="1"/>
      <c r="BB853" s="16"/>
      <c r="BC853" s="1"/>
      <c r="BD853" s="1"/>
      <c r="BE853" s="1"/>
      <c r="BF853" s="1"/>
      <c r="BG853" s="16"/>
      <c r="BH853" s="1"/>
      <c r="BI853" s="1"/>
      <c r="BJ853" s="1"/>
      <c r="BK853" s="1"/>
      <c r="BL853" s="16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6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  <c r="FE853" s="1"/>
      <c r="FF853" s="1"/>
      <c r="FG853" s="1"/>
      <c r="FH853" s="1"/>
      <c r="FI853" s="1"/>
      <c r="FJ853" s="1"/>
      <c r="FK853" s="1"/>
      <c r="FL853" s="1"/>
      <c r="FM853" s="1"/>
      <c r="FN853" s="1"/>
      <c r="FO853" s="1"/>
      <c r="FP853" s="1"/>
      <c r="FQ853" s="1"/>
      <c r="FR853" s="1"/>
      <c r="FS853" s="1"/>
      <c r="FT853" s="1"/>
      <c r="FU853" s="1"/>
      <c r="FV853" s="1"/>
      <c r="FW853" s="1"/>
      <c r="FX853" s="1"/>
      <c r="FY853" s="49"/>
      <c r="FZ853" s="49"/>
      <c r="GA853" s="49"/>
      <c r="GB853" s="49"/>
      <c r="GC853" s="49"/>
      <c r="GD853" s="49"/>
      <c r="GE853" s="49"/>
      <c r="GF853" s="49"/>
      <c r="GG853" s="49"/>
      <c r="GH853" s="49"/>
      <c r="GI853" s="49"/>
      <c r="GJ853" s="49"/>
      <c r="GK853" s="49"/>
      <c r="GL853" s="49"/>
      <c r="GM853" s="49"/>
      <c r="GN853" s="49"/>
      <c r="GO853" s="49"/>
      <c r="GP853" s="49"/>
      <c r="GQ853" s="49"/>
      <c r="GR853" s="49"/>
      <c r="GS853" s="49"/>
      <c r="GT853" s="49"/>
      <c r="GU853" s="49"/>
      <c r="GV853" s="49"/>
      <c r="GW853" s="49"/>
      <c r="GX853" s="49"/>
      <c r="GY853" s="49"/>
      <c r="GZ853" s="49"/>
      <c r="HA853" s="49"/>
      <c r="HB853" s="49"/>
      <c r="HC853" s="49"/>
      <c r="HD853" s="49"/>
      <c r="HE853" s="49"/>
      <c r="HF853" s="49"/>
      <c r="HG853" s="49"/>
      <c r="HH853" s="49"/>
      <c r="HI853" s="49"/>
      <c r="HJ853" s="49"/>
    </row>
    <row r="854" spans="1:218" ht="15.75" customHeight="1">
      <c r="A854" s="1"/>
      <c r="B854" s="1"/>
      <c r="C854" s="1"/>
      <c r="D854" s="1"/>
      <c r="E854" s="1"/>
      <c r="F854" s="1"/>
      <c r="G854" s="1"/>
      <c r="H854" s="1"/>
      <c r="I854" s="16"/>
      <c r="J854" s="1"/>
      <c r="K854" s="1"/>
      <c r="L854" s="1"/>
      <c r="M854" s="1"/>
      <c r="N854" s="16"/>
      <c r="O854" s="1"/>
      <c r="P854" s="1"/>
      <c r="Q854" s="1"/>
      <c r="R854" s="1"/>
      <c r="S854" s="16"/>
      <c r="T854" s="1"/>
      <c r="U854" s="1"/>
      <c r="V854" s="1"/>
      <c r="W854" s="1"/>
      <c r="X854" s="16"/>
      <c r="Y854" s="1"/>
      <c r="Z854" s="1"/>
      <c r="AA854" s="1"/>
      <c r="AB854" s="1"/>
      <c r="AC854" s="1"/>
      <c r="AD854" s="1"/>
      <c r="AE854" s="1"/>
      <c r="AF854" s="1"/>
      <c r="AG854" s="1"/>
      <c r="AH854" s="16"/>
      <c r="AI854" s="1"/>
      <c r="AJ854" s="1"/>
      <c r="AK854" s="1"/>
      <c r="AL854" s="1"/>
      <c r="AM854" s="16"/>
      <c r="AN854" s="1"/>
      <c r="AO854" s="1"/>
      <c r="AP854" s="1"/>
      <c r="AQ854" s="1"/>
      <c r="AR854" s="16"/>
      <c r="AS854" s="1"/>
      <c r="AT854" s="1"/>
      <c r="AU854" s="1"/>
      <c r="AV854" s="1"/>
      <c r="AW854" s="1"/>
      <c r="AX854" s="1"/>
      <c r="AY854" s="1"/>
      <c r="AZ854" s="1"/>
      <c r="BA854" s="1"/>
      <c r="BB854" s="16"/>
      <c r="BC854" s="1"/>
      <c r="BD854" s="1"/>
      <c r="BE854" s="1"/>
      <c r="BF854" s="1"/>
      <c r="BG854" s="16"/>
      <c r="BH854" s="1"/>
      <c r="BI854" s="1"/>
      <c r="BJ854" s="1"/>
      <c r="BK854" s="1"/>
      <c r="BL854" s="16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6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  <c r="FE854" s="1"/>
      <c r="FF854" s="1"/>
      <c r="FG854" s="1"/>
      <c r="FH854" s="1"/>
      <c r="FI854" s="1"/>
      <c r="FJ854" s="1"/>
      <c r="FK854" s="1"/>
      <c r="FL854" s="1"/>
      <c r="FM854" s="1"/>
      <c r="FN854" s="1"/>
      <c r="FO854" s="1"/>
      <c r="FP854" s="1"/>
      <c r="FQ854" s="1"/>
      <c r="FR854" s="1"/>
      <c r="FS854" s="1"/>
      <c r="FT854" s="1"/>
      <c r="FU854" s="1"/>
      <c r="FV854" s="1"/>
      <c r="FW854" s="1"/>
      <c r="FX854" s="1"/>
      <c r="FY854" s="49"/>
      <c r="FZ854" s="49"/>
      <c r="GA854" s="49"/>
      <c r="GB854" s="49"/>
      <c r="GC854" s="49"/>
      <c r="GD854" s="49"/>
      <c r="GE854" s="49"/>
      <c r="GF854" s="49"/>
      <c r="GG854" s="49"/>
      <c r="GH854" s="49"/>
      <c r="GI854" s="49"/>
      <c r="GJ854" s="49"/>
      <c r="GK854" s="49"/>
      <c r="GL854" s="49"/>
      <c r="GM854" s="49"/>
      <c r="GN854" s="49"/>
      <c r="GO854" s="49"/>
      <c r="GP854" s="49"/>
      <c r="GQ854" s="49"/>
      <c r="GR854" s="49"/>
      <c r="GS854" s="49"/>
      <c r="GT854" s="49"/>
      <c r="GU854" s="49"/>
      <c r="GV854" s="49"/>
      <c r="GW854" s="49"/>
      <c r="GX854" s="49"/>
      <c r="GY854" s="49"/>
      <c r="GZ854" s="49"/>
      <c r="HA854" s="49"/>
      <c r="HB854" s="49"/>
      <c r="HC854" s="49"/>
      <c r="HD854" s="49"/>
      <c r="HE854" s="49"/>
      <c r="HF854" s="49"/>
      <c r="HG854" s="49"/>
      <c r="HH854" s="49"/>
      <c r="HI854" s="49"/>
      <c r="HJ854" s="49"/>
    </row>
    <row r="855" spans="1:218" ht="15.75" customHeight="1">
      <c r="A855" s="1"/>
      <c r="B855" s="1"/>
      <c r="C855" s="1"/>
      <c r="D855" s="1"/>
      <c r="E855" s="1"/>
      <c r="F855" s="1"/>
      <c r="G855" s="1"/>
      <c r="H855" s="1"/>
      <c r="I855" s="16"/>
      <c r="J855" s="1"/>
      <c r="K855" s="1"/>
      <c r="L855" s="1"/>
      <c r="M855" s="1"/>
      <c r="N855" s="16"/>
      <c r="O855" s="1"/>
      <c r="P855" s="1"/>
      <c r="Q855" s="1"/>
      <c r="R855" s="1"/>
      <c r="S855" s="16"/>
      <c r="T855" s="1"/>
      <c r="U855" s="1"/>
      <c r="V855" s="1"/>
      <c r="W855" s="1"/>
      <c r="X855" s="16"/>
      <c r="Y855" s="1"/>
      <c r="Z855" s="1"/>
      <c r="AA855" s="1"/>
      <c r="AB855" s="1"/>
      <c r="AC855" s="1"/>
      <c r="AD855" s="1"/>
      <c r="AE855" s="1"/>
      <c r="AF855" s="1"/>
      <c r="AG855" s="1"/>
      <c r="AH855" s="16"/>
      <c r="AI855" s="1"/>
      <c r="AJ855" s="1"/>
      <c r="AK855" s="1"/>
      <c r="AL855" s="1"/>
      <c r="AM855" s="16"/>
      <c r="AN855" s="1"/>
      <c r="AO855" s="1"/>
      <c r="AP855" s="1"/>
      <c r="AQ855" s="1"/>
      <c r="AR855" s="16"/>
      <c r="AS855" s="1"/>
      <c r="AT855" s="1"/>
      <c r="AU855" s="1"/>
      <c r="AV855" s="1"/>
      <c r="AW855" s="1"/>
      <c r="AX855" s="1"/>
      <c r="AY855" s="1"/>
      <c r="AZ855" s="1"/>
      <c r="BA855" s="1"/>
      <c r="BB855" s="16"/>
      <c r="BC855" s="1"/>
      <c r="BD855" s="1"/>
      <c r="BE855" s="1"/>
      <c r="BF855" s="1"/>
      <c r="BG855" s="16"/>
      <c r="BH855" s="1"/>
      <c r="BI855" s="1"/>
      <c r="BJ855" s="1"/>
      <c r="BK855" s="1"/>
      <c r="BL855" s="16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6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  <c r="FE855" s="1"/>
      <c r="FF855" s="1"/>
      <c r="FG855" s="1"/>
      <c r="FH855" s="1"/>
      <c r="FI855" s="1"/>
      <c r="FJ855" s="1"/>
      <c r="FK855" s="1"/>
      <c r="FL855" s="1"/>
      <c r="FM855" s="1"/>
      <c r="FN855" s="1"/>
      <c r="FO855" s="1"/>
      <c r="FP855" s="1"/>
      <c r="FQ855" s="1"/>
      <c r="FR855" s="1"/>
      <c r="FS855" s="1"/>
      <c r="FT855" s="1"/>
      <c r="FU855" s="1"/>
      <c r="FV855" s="1"/>
      <c r="FW855" s="1"/>
      <c r="FX855" s="1"/>
      <c r="FY855" s="49"/>
      <c r="FZ855" s="49"/>
      <c r="GA855" s="49"/>
      <c r="GB855" s="49"/>
      <c r="GC855" s="49"/>
      <c r="GD855" s="49"/>
      <c r="GE855" s="49"/>
      <c r="GF855" s="49"/>
      <c r="GG855" s="49"/>
      <c r="GH855" s="49"/>
      <c r="GI855" s="49"/>
      <c r="GJ855" s="49"/>
      <c r="GK855" s="49"/>
      <c r="GL855" s="49"/>
      <c r="GM855" s="49"/>
      <c r="GN855" s="49"/>
      <c r="GO855" s="49"/>
      <c r="GP855" s="49"/>
      <c r="GQ855" s="49"/>
      <c r="GR855" s="49"/>
      <c r="GS855" s="49"/>
      <c r="GT855" s="49"/>
      <c r="GU855" s="49"/>
      <c r="GV855" s="49"/>
      <c r="GW855" s="49"/>
      <c r="GX855" s="49"/>
      <c r="GY855" s="49"/>
      <c r="GZ855" s="49"/>
      <c r="HA855" s="49"/>
      <c r="HB855" s="49"/>
      <c r="HC855" s="49"/>
      <c r="HD855" s="49"/>
      <c r="HE855" s="49"/>
      <c r="HF855" s="49"/>
      <c r="HG855" s="49"/>
      <c r="HH855" s="49"/>
      <c r="HI855" s="49"/>
      <c r="HJ855" s="49"/>
    </row>
    <row r="856" spans="1:218" ht="15.75" customHeight="1">
      <c r="A856" s="1"/>
      <c r="B856" s="1"/>
      <c r="C856" s="1"/>
      <c r="D856" s="1"/>
      <c r="E856" s="1"/>
      <c r="F856" s="1"/>
      <c r="G856" s="1"/>
      <c r="H856" s="1"/>
      <c r="I856" s="16"/>
      <c r="J856" s="1"/>
      <c r="K856" s="1"/>
      <c r="L856" s="1"/>
      <c r="M856" s="1"/>
      <c r="N856" s="16"/>
      <c r="O856" s="1"/>
      <c r="P856" s="1"/>
      <c r="Q856" s="1"/>
      <c r="R856" s="1"/>
      <c r="S856" s="16"/>
      <c r="T856" s="1"/>
      <c r="U856" s="1"/>
      <c r="V856" s="1"/>
      <c r="W856" s="1"/>
      <c r="X856" s="16"/>
      <c r="Y856" s="1"/>
      <c r="Z856" s="1"/>
      <c r="AA856" s="1"/>
      <c r="AB856" s="1"/>
      <c r="AC856" s="1"/>
      <c r="AD856" s="1"/>
      <c r="AE856" s="1"/>
      <c r="AF856" s="1"/>
      <c r="AG856" s="1"/>
      <c r="AH856" s="16"/>
      <c r="AI856" s="1"/>
      <c r="AJ856" s="1"/>
      <c r="AK856" s="1"/>
      <c r="AL856" s="1"/>
      <c r="AM856" s="16"/>
      <c r="AN856" s="1"/>
      <c r="AO856" s="1"/>
      <c r="AP856" s="1"/>
      <c r="AQ856" s="1"/>
      <c r="AR856" s="16"/>
      <c r="AS856" s="1"/>
      <c r="AT856" s="1"/>
      <c r="AU856" s="1"/>
      <c r="AV856" s="1"/>
      <c r="AW856" s="1"/>
      <c r="AX856" s="1"/>
      <c r="AY856" s="1"/>
      <c r="AZ856" s="1"/>
      <c r="BA856" s="1"/>
      <c r="BB856" s="16"/>
      <c r="BC856" s="1"/>
      <c r="BD856" s="1"/>
      <c r="BE856" s="1"/>
      <c r="BF856" s="1"/>
      <c r="BG856" s="16"/>
      <c r="BH856" s="1"/>
      <c r="BI856" s="1"/>
      <c r="BJ856" s="1"/>
      <c r="BK856" s="1"/>
      <c r="BL856" s="16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6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  <c r="FE856" s="1"/>
      <c r="FF856" s="1"/>
      <c r="FG856" s="1"/>
      <c r="FH856" s="1"/>
      <c r="FI856" s="1"/>
      <c r="FJ856" s="1"/>
      <c r="FK856" s="1"/>
      <c r="FL856" s="1"/>
      <c r="FM856" s="1"/>
      <c r="FN856" s="1"/>
      <c r="FO856" s="1"/>
      <c r="FP856" s="1"/>
      <c r="FQ856" s="1"/>
      <c r="FR856" s="1"/>
      <c r="FS856" s="1"/>
      <c r="FT856" s="1"/>
      <c r="FU856" s="1"/>
      <c r="FV856" s="1"/>
      <c r="FW856" s="1"/>
      <c r="FX856" s="1"/>
      <c r="FY856" s="49"/>
      <c r="FZ856" s="49"/>
      <c r="GA856" s="49"/>
      <c r="GB856" s="49"/>
      <c r="GC856" s="49"/>
      <c r="GD856" s="49"/>
      <c r="GE856" s="49"/>
      <c r="GF856" s="49"/>
      <c r="GG856" s="49"/>
      <c r="GH856" s="49"/>
      <c r="GI856" s="49"/>
      <c r="GJ856" s="49"/>
      <c r="GK856" s="49"/>
      <c r="GL856" s="49"/>
      <c r="GM856" s="49"/>
      <c r="GN856" s="49"/>
      <c r="GO856" s="49"/>
      <c r="GP856" s="49"/>
      <c r="GQ856" s="49"/>
      <c r="GR856" s="49"/>
      <c r="GS856" s="49"/>
      <c r="GT856" s="49"/>
      <c r="GU856" s="49"/>
      <c r="GV856" s="49"/>
      <c r="GW856" s="49"/>
      <c r="GX856" s="49"/>
      <c r="GY856" s="49"/>
      <c r="GZ856" s="49"/>
      <c r="HA856" s="49"/>
      <c r="HB856" s="49"/>
      <c r="HC856" s="49"/>
      <c r="HD856" s="49"/>
      <c r="HE856" s="49"/>
      <c r="HF856" s="49"/>
      <c r="HG856" s="49"/>
      <c r="HH856" s="49"/>
      <c r="HI856" s="49"/>
      <c r="HJ856" s="49"/>
    </row>
    <row r="857" spans="1:218" ht="15.75" customHeight="1">
      <c r="A857" s="1"/>
      <c r="B857" s="1"/>
      <c r="C857" s="1"/>
      <c r="D857" s="1"/>
      <c r="E857" s="1"/>
      <c r="F857" s="1"/>
      <c r="G857" s="1"/>
      <c r="H857" s="1"/>
      <c r="I857" s="16"/>
      <c r="J857" s="1"/>
      <c r="K857" s="1"/>
      <c r="L857" s="1"/>
      <c r="M857" s="1"/>
      <c r="N857" s="16"/>
      <c r="O857" s="1"/>
      <c r="P857" s="1"/>
      <c r="Q857" s="1"/>
      <c r="R857" s="1"/>
      <c r="S857" s="16"/>
      <c r="T857" s="1"/>
      <c r="U857" s="1"/>
      <c r="V857" s="1"/>
      <c r="W857" s="1"/>
      <c r="X857" s="16"/>
      <c r="Y857" s="1"/>
      <c r="Z857" s="1"/>
      <c r="AA857" s="1"/>
      <c r="AB857" s="1"/>
      <c r="AC857" s="1"/>
      <c r="AD857" s="1"/>
      <c r="AE857" s="1"/>
      <c r="AF857" s="1"/>
      <c r="AG857" s="1"/>
      <c r="AH857" s="16"/>
      <c r="AI857" s="1"/>
      <c r="AJ857" s="1"/>
      <c r="AK857" s="1"/>
      <c r="AL857" s="1"/>
      <c r="AM857" s="16"/>
      <c r="AN857" s="1"/>
      <c r="AO857" s="1"/>
      <c r="AP857" s="1"/>
      <c r="AQ857" s="1"/>
      <c r="AR857" s="16"/>
      <c r="AS857" s="1"/>
      <c r="AT857" s="1"/>
      <c r="AU857" s="1"/>
      <c r="AV857" s="1"/>
      <c r="AW857" s="1"/>
      <c r="AX857" s="1"/>
      <c r="AY857" s="1"/>
      <c r="AZ857" s="1"/>
      <c r="BA857" s="1"/>
      <c r="BB857" s="16"/>
      <c r="BC857" s="1"/>
      <c r="BD857" s="1"/>
      <c r="BE857" s="1"/>
      <c r="BF857" s="1"/>
      <c r="BG857" s="16"/>
      <c r="BH857" s="1"/>
      <c r="BI857" s="1"/>
      <c r="BJ857" s="1"/>
      <c r="BK857" s="1"/>
      <c r="BL857" s="16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6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  <c r="FE857" s="1"/>
      <c r="FF857" s="1"/>
      <c r="FG857" s="1"/>
      <c r="FH857" s="1"/>
      <c r="FI857" s="1"/>
      <c r="FJ857" s="1"/>
      <c r="FK857" s="1"/>
      <c r="FL857" s="1"/>
      <c r="FM857" s="1"/>
      <c r="FN857" s="1"/>
      <c r="FO857" s="1"/>
      <c r="FP857" s="1"/>
      <c r="FQ857" s="1"/>
      <c r="FR857" s="1"/>
      <c r="FS857" s="1"/>
      <c r="FT857" s="1"/>
      <c r="FU857" s="1"/>
      <c r="FV857" s="1"/>
      <c r="FW857" s="1"/>
      <c r="FX857" s="1"/>
      <c r="FY857" s="49"/>
      <c r="FZ857" s="49"/>
      <c r="GA857" s="49"/>
      <c r="GB857" s="49"/>
      <c r="GC857" s="49"/>
      <c r="GD857" s="49"/>
      <c r="GE857" s="49"/>
      <c r="GF857" s="49"/>
      <c r="GG857" s="49"/>
      <c r="GH857" s="49"/>
      <c r="GI857" s="49"/>
      <c r="GJ857" s="49"/>
      <c r="GK857" s="49"/>
      <c r="GL857" s="49"/>
      <c r="GM857" s="49"/>
      <c r="GN857" s="49"/>
      <c r="GO857" s="49"/>
      <c r="GP857" s="49"/>
      <c r="GQ857" s="49"/>
      <c r="GR857" s="49"/>
      <c r="GS857" s="49"/>
      <c r="GT857" s="49"/>
      <c r="GU857" s="49"/>
      <c r="GV857" s="49"/>
      <c r="GW857" s="49"/>
      <c r="GX857" s="49"/>
      <c r="GY857" s="49"/>
      <c r="GZ857" s="49"/>
      <c r="HA857" s="49"/>
      <c r="HB857" s="49"/>
      <c r="HC857" s="49"/>
      <c r="HD857" s="49"/>
      <c r="HE857" s="49"/>
      <c r="HF857" s="49"/>
      <c r="HG857" s="49"/>
      <c r="HH857" s="49"/>
      <c r="HI857" s="49"/>
      <c r="HJ857" s="49"/>
    </row>
    <row r="858" spans="1:218" ht="15.75" customHeight="1">
      <c r="A858" s="1"/>
      <c r="B858" s="1"/>
      <c r="C858" s="1"/>
      <c r="D858" s="1"/>
      <c r="E858" s="1"/>
      <c r="F858" s="1"/>
      <c r="G858" s="1"/>
      <c r="H858" s="1"/>
      <c r="I858" s="16"/>
      <c r="J858" s="1"/>
      <c r="K858" s="1"/>
      <c r="L858" s="1"/>
      <c r="M858" s="1"/>
      <c r="N858" s="16"/>
      <c r="O858" s="1"/>
      <c r="P858" s="1"/>
      <c r="Q858" s="1"/>
      <c r="R858" s="1"/>
      <c r="S858" s="16"/>
      <c r="T858" s="1"/>
      <c r="U858" s="1"/>
      <c r="V858" s="1"/>
      <c r="W858" s="1"/>
      <c r="X858" s="16"/>
      <c r="Y858" s="1"/>
      <c r="Z858" s="1"/>
      <c r="AA858" s="1"/>
      <c r="AB858" s="1"/>
      <c r="AC858" s="1"/>
      <c r="AD858" s="1"/>
      <c r="AE858" s="1"/>
      <c r="AF858" s="1"/>
      <c r="AG858" s="1"/>
      <c r="AH858" s="16"/>
      <c r="AI858" s="1"/>
      <c r="AJ858" s="1"/>
      <c r="AK858" s="1"/>
      <c r="AL858" s="1"/>
      <c r="AM858" s="16"/>
      <c r="AN858" s="1"/>
      <c r="AO858" s="1"/>
      <c r="AP858" s="1"/>
      <c r="AQ858" s="1"/>
      <c r="AR858" s="16"/>
      <c r="AS858" s="1"/>
      <c r="AT858" s="1"/>
      <c r="AU858" s="1"/>
      <c r="AV858" s="1"/>
      <c r="AW858" s="1"/>
      <c r="AX858" s="1"/>
      <c r="AY858" s="1"/>
      <c r="AZ858" s="1"/>
      <c r="BA858" s="1"/>
      <c r="BB858" s="16"/>
      <c r="BC858" s="1"/>
      <c r="BD858" s="1"/>
      <c r="BE858" s="1"/>
      <c r="BF858" s="1"/>
      <c r="BG858" s="16"/>
      <c r="BH858" s="1"/>
      <c r="BI858" s="1"/>
      <c r="BJ858" s="1"/>
      <c r="BK858" s="1"/>
      <c r="BL858" s="16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6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  <c r="FE858" s="1"/>
      <c r="FF858" s="1"/>
      <c r="FG858" s="1"/>
      <c r="FH858" s="1"/>
      <c r="FI858" s="1"/>
      <c r="FJ858" s="1"/>
      <c r="FK858" s="1"/>
      <c r="FL858" s="1"/>
      <c r="FM858" s="1"/>
      <c r="FN858" s="1"/>
      <c r="FO858" s="1"/>
      <c r="FP858" s="1"/>
      <c r="FQ858" s="1"/>
      <c r="FR858" s="1"/>
      <c r="FS858" s="1"/>
      <c r="FT858" s="1"/>
      <c r="FU858" s="1"/>
      <c r="FV858" s="1"/>
      <c r="FW858" s="1"/>
      <c r="FX858" s="1"/>
      <c r="FY858" s="49"/>
      <c r="FZ858" s="49"/>
      <c r="GA858" s="49"/>
      <c r="GB858" s="49"/>
      <c r="GC858" s="49"/>
      <c r="GD858" s="49"/>
      <c r="GE858" s="49"/>
      <c r="GF858" s="49"/>
      <c r="GG858" s="49"/>
      <c r="GH858" s="49"/>
      <c r="GI858" s="49"/>
      <c r="GJ858" s="49"/>
      <c r="GK858" s="49"/>
      <c r="GL858" s="49"/>
      <c r="GM858" s="49"/>
      <c r="GN858" s="49"/>
      <c r="GO858" s="49"/>
      <c r="GP858" s="49"/>
      <c r="GQ858" s="49"/>
      <c r="GR858" s="49"/>
      <c r="GS858" s="49"/>
      <c r="GT858" s="49"/>
      <c r="GU858" s="49"/>
      <c r="GV858" s="49"/>
      <c r="GW858" s="49"/>
      <c r="GX858" s="49"/>
      <c r="GY858" s="49"/>
      <c r="GZ858" s="49"/>
      <c r="HA858" s="49"/>
      <c r="HB858" s="49"/>
      <c r="HC858" s="49"/>
      <c r="HD858" s="49"/>
      <c r="HE858" s="49"/>
      <c r="HF858" s="49"/>
      <c r="HG858" s="49"/>
      <c r="HH858" s="49"/>
      <c r="HI858" s="49"/>
      <c r="HJ858" s="49"/>
    </row>
    <row r="859" spans="1:218" ht="15.75" customHeight="1">
      <c r="A859" s="1"/>
      <c r="B859" s="1"/>
      <c r="C859" s="1"/>
      <c r="D859" s="1"/>
      <c r="E859" s="1"/>
      <c r="F859" s="1"/>
      <c r="G859" s="1"/>
      <c r="H859" s="1"/>
      <c r="I859" s="16"/>
      <c r="J859" s="1"/>
      <c r="K859" s="1"/>
      <c r="L859" s="1"/>
      <c r="M859" s="1"/>
      <c r="N859" s="16"/>
      <c r="O859" s="1"/>
      <c r="P859" s="1"/>
      <c r="Q859" s="1"/>
      <c r="R859" s="1"/>
      <c r="S859" s="16"/>
      <c r="T859" s="1"/>
      <c r="U859" s="1"/>
      <c r="V859" s="1"/>
      <c r="W859" s="1"/>
      <c r="X859" s="16"/>
      <c r="Y859" s="1"/>
      <c r="Z859" s="1"/>
      <c r="AA859" s="1"/>
      <c r="AB859" s="1"/>
      <c r="AC859" s="1"/>
      <c r="AD859" s="1"/>
      <c r="AE859" s="1"/>
      <c r="AF859" s="1"/>
      <c r="AG859" s="1"/>
      <c r="AH859" s="16"/>
      <c r="AI859" s="1"/>
      <c r="AJ859" s="1"/>
      <c r="AK859" s="1"/>
      <c r="AL859" s="1"/>
      <c r="AM859" s="16"/>
      <c r="AN859" s="1"/>
      <c r="AO859" s="1"/>
      <c r="AP859" s="1"/>
      <c r="AQ859" s="1"/>
      <c r="AR859" s="16"/>
      <c r="AS859" s="1"/>
      <c r="AT859" s="1"/>
      <c r="AU859" s="1"/>
      <c r="AV859" s="1"/>
      <c r="AW859" s="1"/>
      <c r="AX859" s="1"/>
      <c r="AY859" s="1"/>
      <c r="AZ859" s="1"/>
      <c r="BA859" s="1"/>
      <c r="BB859" s="16"/>
      <c r="BC859" s="1"/>
      <c r="BD859" s="1"/>
      <c r="BE859" s="1"/>
      <c r="BF859" s="1"/>
      <c r="BG859" s="16"/>
      <c r="BH859" s="1"/>
      <c r="BI859" s="1"/>
      <c r="BJ859" s="1"/>
      <c r="BK859" s="1"/>
      <c r="BL859" s="16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6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  <c r="FE859" s="1"/>
      <c r="FF859" s="1"/>
      <c r="FG859" s="1"/>
      <c r="FH859" s="1"/>
      <c r="FI859" s="1"/>
      <c r="FJ859" s="1"/>
      <c r="FK859" s="1"/>
      <c r="FL859" s="1"/>
      <c r="FM859" s="1"/>
      <c r="FN859" s="1"/>
      <c r="FO859" s="1"/>
      <c r="FP859" s="1"/>
      <c r="FQ859" s="1"/>
      <c r="FR859" s="1"/>
      <c r="FS859" s="1"/>
      <c r="FT859" s="1"/>
      <c r="FU859" s="1"/>
      <c r="FV859" s="1"/>
      <c r="FW859" s="1"/>
      <c r="FX859" s="1"/>
      <c r="FY859" s="49"/>
      <c r="FZ859" s="49"/>
      <c r="GA859" s="49"/>
      <c r="GB859" s="49"/>
      <c r="GC859" s="49"/>
      <c r="GD859" s="49"/>
      <c r="GE859" s="49"/>
      <c r="GF859" s="49"/>
      <c r="GG859" s="49"/>
      <c r="GH859" s="49"/>
      <c r="GI859" s="49"/>
      <c r="GJ859" s="49"/>
      <c r="GK859" s="49"/>
      <c r="GL859" s="49"/>
      <c r="GM859" s="49"/>
      <c r="GN859" s="49"/>
      <c r="GO859" s="49"/>
      <c r="GP859" s="49"/>
      <c r="GQ859" s="49"/>
      <c r="GR859" s="49"/>
      <c r="GS859" s="49"/>
      <c r="GT859" s="49"/>
      <c r="GU859" s="49"/>
      <c r="GV859" s="49"/>
      <c r="GW859" s="49"/>
      <c r="GX859" s="49"/>
      <c r="GY859" s="49"/>
      <c r="GZ859" s="49"/>
      <c r="HA859" s="49"/>
      <c r="HB859" s="49"/>
      <c r="HC859" s="49"/>
      <c r="HD859" s="49"/>
      <c r="HE859" s="49"/>
      <c r="HF859" s="49"/>
      <c r="HG859" s="49"/>
      <c r="HH859" s="49"/>
      <c r="HI859" s="49"/>
      <c r="HJ859" s="49"/>
    </row>
    <row r="860" spans="1:218" ht="15.75" customHeight="1">
      <c r="A860" s="1"/>
      <c r="B860" s="1"/>
      <c r="C860" s="1"/>
      <c r="D860" s="1"/>
      <c r="E860" s="1"/>
      <c r="F860" s="1"/>
      <c r="G860" s="1"/>
      <c r="H860" s="1"/>
      <c r="I860" s="16"/>
      <c r="J860" s="1"/>
      <c r="K860" s="1"/>
      <c r="L860" s="1"/>
      <c r="M860" s="1"/>
      <c r="N860" s="16"/>
      <c r="O860" s="1"/>
      <c r="P860" s="1"/>
      <c r="Q860" s="1"/>
      <c r="R860" s="1"/>
      <c r="S860" s="16"/>
      <c r="T860" s="1"/>
      <c r="U860" s="1"/>
      <c r="V860" s="1"/>
      <c r="W860" s="1"/>
      <c r="X860" s="16"/>
      <c r="Y860" s="1"/>
      <c r="Z860" s="1"/>
      <c r="AA860" s="1"/>
      <c r="AB860" s="1"/>
      <c r="AC860" s="1"/>
      <c r="AD860" s="1"/>
      <c r="AE860" s="1"/>
      <c r="AF860" s="1"/>
      <c r="AG860" s="1"/>
      <c r="AH860" s="16"/>
      <c r="AI860" s="1"/>
      <c r="AJ860" s="1"/>
      <c r="AK860" s="1"/>
      <c r="AL860" s="1"/>
      <c r="AM860" s="16"/>
      <c r="AN860" s="1"/>
      <c r="AO860" s="1"/>
      <c r="AP860" s="1"/>
      <c r="AQ860" s="1"/>
      <c r="AR860" s="16"/>
      <c r="AS860" s="1"/>
      <c r="AT860" s="1"/>
      <c r="AU860" s="1"/>
      <c r="AV860" s="1"/>
      <c r="AW860" s="1"/>
      <c r="AX860" s="1"/>
      <c r="AY860" s="1"/>
      <c r="AZ860" s="1"/>
      <c r="BA860" s="1"/>
      <c r="BB860" s="16"/>
      <c r="BC860" s="1"/>
      <c r="BD860" s="1"/>
      <c r="BE860" s="1"/>
      <c r="BF860" s="1"/>
      <c r="BG860" s="16"/>
      <c r="BH860" s="1"/>
      <c r="BI860" s="1"/>
      <c r="BJ860" s="1"/>
      <c r="BK860" s="1"/>
      <c r="BL860" s="16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6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  <c r="FE860" s="1"/>
      <c r="FF860" s="1"/>
      <c r="FG860" s="1"/>
      <c r="FH860" s="1"/>
      <c r="FI860" s="1"/>
      <c r="FJ860" s="1"/>
      <c r="FK860" s="1"/>
      <c r="FL860" s="1"/>
      <c r="FM860" s="1"/>
      <c r="FN860" s="1"/>
      <c r="FO860" s="1"/>
      <c r="FP860" s="1"/>
      <c r="FQ860" s="1"/>
      <c r="FR860" s="1"/>
      <c r="FS860" s="1"/>
      <c r="FT860" s="1"/>
      <c r="FU860" s="1"/>
      <c r="FV860" s="1"/>
      <c r="FW860" s="1"/>
      <c r="FX860" s="1"/>
      <c r="FY860" s="49"/>
      <c r="FZ860" s="49"/>
      <c r="GA860" s="49"/>
      <c r="GB860" s="49"/>
      <c r="GC860" s="49"/>
      <c r="GD860" s="49"/>
      <c r="GE860" s="49"/>
      <c r="GF860" s="49"/>
      <c r="GG860" s="49"/>
      <c r="GH860" s="49"/>
      <c r="GI860" s="49"/>
      <c r="GJ860" s="49"/>
      <c r="GK860" s="49"/>
      <c r="GL860" s="49"/>
      <c r="GM860" s="49"/>
      <c r="GN860" s="49"/>
      <c r="GO860" s="49"/>
      <c r="GP860" s="49"/>
      <c r="GQ860" s="49"/>
      <c r="GR860" s="49"/>
      <c r="GS860" s="49"/>
      <c r="GT860" s="49"/>
      <c r="GU860" s="49"/>
      <c r="GV860" s="49"/>
      <c r="GW860" s="49"/>
      <c r="GX860" s="49"/>
      <c r="GY860" s="49"/>
      <c r="GZ860" s="49"/>
      <c r="HA860" s="49"/>
      <c r="HB860" s="49"/>
      <c r="HC860" s="49"/>
      <c r="HD860" s="49"/>
      <c r="HE860" s="49"/>
      <c r="HF860" s="49"/>
      <c r="HG860" s="49"/>
      <c r="HH860" s="49"/>
      <c r="HI860" s="49"/>
      <c r="HJ860" s="49"/>
    </row>
    <row r="861" spans="1:218" ht="15.75" customHeight="1">
      <c r="A861" s="1"/>
      <c r="B861" s="1"/>
      <c r="C861" s="1"/>
      <c r="D861" s="1"/>
      <c r="E861" s="1"/>
      <c r="F861" s="1"/>
      <c r="G861" s="1"/>
      <c r="H861" s="1"/>
      <c r="I861" s="16"/>
      <c r="J861" s="1"/>
      <c r="K861" s="1"/>
      <c r="L861" s="1"/>
      <c r="M861" s="1"/>
      <c r="N861" s="16"/>
      <c r="O861" s="1"/>
      <c r="P861" s="1"/>
      <c r="Q861" s="1"/>
      <c r="R861" s="1"/>
      <c r="S861" s="16"/>
      <c r="T861" s="1"/>
      <c r="U861" s="1"/>
      <c r="V861" s="1"/>
      <c r="W861" s="1"/>
      <c r="X861" s="16"/>
      <c r="Y861" s="1"/>
      <c r="Z861" s="1"/>
      <c r="AA861" s="1"/>
      <c r="AB861" s="1"/>
      <c r="AC861" s="1"/>
      <c r="AD861" s="1"/>
      <c r="AE861" s="1"/>
      <c r="AF861" s="1"/>
      <c r="AG861" s="1"/>
      <c r="AH861" s="16"/>
      <c r="AI861" s="1"/>
      <c r="AJ861" s="1"/>
      <c r="AK861" s="1"/>
      <c r="AL861" s="1"/>
      <c r="AM861" s="16"/>
      <c r="AN861" s="1"/>
      <c r="AO861" s="1"/>
      <c r="AP861" s="1"/>
      <c r="AQ861" s="1"/>
      <c r="AR861" s="16"/>
      <c r="AS861" s="1"/>
      <c r="AT861" s="1"/>
      <c r="AU861" s="1"/>
      <c r="AV861" s="1"/>
      <c r="AW861" s="1"/>
      <c r="AX861" s="1"/>
      <c r="AY861" s="1"/>
      <c r="AZ861" s="1"/>
      <c r="BA861" s="1"/>
      <c r="BB861" s="16"/>
      <c r="BC861" s="1"/>
      <c r="BD861" s="1"/>
      <c r="BE861" s="1"/>
      <c r="BF861" s="1"/>
      <c r="BG861" s="16"/>
      <c r="BH861" s="1"/>
      <c r="BI861" s="1"/>
      <c r="BJ861" s="1"/>
      <c r="BK861" s="1"/>
      <c r="BL861" s="16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6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  <c r="FE861" s="1"/>
      <c r="FF861" s="1"/>
      <c r="FG861" s="1"/>
      <c r="FH861" s="1"/>
      <c r="FI861" s="1"/>
      <c r="FJ861" s="1"/>
      <c r="FK861" s="1"/>
      <c r="FL861" s="1"/>
      <c r="FM861" s="1"/>
      <c r="FN861" s="1"/>
      <c r="FO861" s="1"/>
      <c r="FP861" s="1"/>
      <c r="FQ861" s="1"/>
      <c r="FR861" s="1"/>
      <c r="FS861" s="1"/>
      <c r="FT861" s="1"/>
      <c r="FU861" s="1"/>
      <c r="FV861" s="1"/>
      <c r="FW861" s="1"/>
      <c r="FX861" s="1"/>
      <c r="FY861" s="49"/>
      <c r="FZ861" s="49"/>
      <c r="GA861" s="49"/>
      <c r="GB861" s="49"/>
      <c r="GC861" s="49"/>
      <c r="GD861" s="49"/>
      <c r="GE861" s="49"/>
      <c r="GF861" s="49"/>
      <c r="GG861" s="49"/>
      <c r="GH861" s="49"/>
      <c r="GI861" s="49"/>
      <c r="GJ861" s="49"/>
      <c r="GK861" s="49"/>
      <c r="GL861" s="49"/>
      <c r="GM861" s="49"/>
      <c r="GN861" s="49"/>
      <c r="GO861" s="49"/>
      <c r="GP861" s="49"/>
      <c r="GQ861" s="49"/>
      <c r="GR861" s="49"/>
      <c r="GS861" s="49"/>
      <c r="GT861" s="49"/>
      <c r="GU861" s="49"/>
      <c r="GV861" s="49"/>
      <c r="GW861" s="49"/>
      <c r="GX861" s="49"/>
      <c r="GY861" s="49"/>
      <c r="GZ861" s="49"/>
      <c r="HA861" s="49"/>
      <c r="HB861" s="49"/>
      <c r="HC861" s="49"/>
      <c r="HD861" s="49"/>
      <c r="HE861" s="49"/>
      <c r="HF861" s="49"/>
      <c r="HG861" s="49"/>
      <c r="HH861" s="49"/>
      <c r="HI861" s="49"/>
      <c r="HJ861" s="49"/>
    </row>
    <row r="862" spans="1:218" ht="15.75" customHeight="1">
      <c r="A862" s="1"/>
      <c r="B862" s="1"/>
      <c r="C862" s="1"/>
      <c r="D862" s="1"/>
      <c r="E862" s="1"/>
      <c r="F862" s="1"/>
      <c r="G862" s="1"/>
      <c r="H862" s="1"/>
      <c r="I862" s="16"/>
      <c r="J862" s="1"/>
      <c r="K862" s="1"/>
      <c r="L862" s="1"/>
      <c r="M862" s="1"/>
      <c r="N862" s="16"/>
      <c r="O862" s="1"/>
      <c r="P862" s="1"/>
      <c r="Q862" s="1"/>
      <c r="R862" s="1"/>
      <c r="S862" s="16"/>
      <c r="T862" s="1"/>
      <c r="U862" s="1"/>
      <c r="V862" s="1"/>
      <c r="W862" s="1"/>
      <c r="X862" s="16"/>
      <c r="Y862" s="1"/>
      <c r="Z862" s="1"/>
      <c r="AA862" s="1"/>
      <c r="AB862" s="1"/>
      <c r="AC862" s="1"/>
      <c r="AD862" s="1"/>
      <c r="AE862" s="1"/>
      <c r="AF862" s="1"/>
      <c r="AG862" s="1"/>
      <c r="AH862" s="16"/>
      <c r="AI862" s="1"/>
      <c r="AJ862" s="1"/>
      <c r="AK862" s="1"/>
      <c r="AL862" s="1"/>
      <c r="AM862" s="16"/>
      <c r="AN862" s="1"/>
      <c r="AO862" s="1"/>
      <c r="AP862" s="1"/>
      <c r="AQ862" s="1"/>
      <c r="AR862" s="16"/>
      <c r="AS862" s="1"/>
      <c r="AT862" s="1"/>
      <c r="AU862" s="1"/>
      <c r="AV862" s="1"/>
      <c r="AW862" s="1"/>
      <c r="AX862" s="1"/>
      <c r="AY862" s="1"/>
      <c r="AZ862" s="1"/>
      <c r="BA862" s="1"/>
      <c r="BB862" s="16"/>
      <c r="BC862" s="1"/>
      <c r="BD862" s="1"/>
      <c r="BE862" s="1"/>
      <c r="BF862" s="1"/>
      <c r="BG862" s="16"/>
      <c r="BH862" s="1"/>
      <c r="BI862" s="1"/>
      <c r="BJ862" s="1"/>
      <c r="BK862" s="1"/>
      <c r="BL862" s="16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6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  <c r="FE862" s="1"/>
      <c r="FF862" s="1"/>
      <c r="FG862" s="1"/>
      <c r="FH862" s="1"/>
      <c r="FI862" s="1"/>
      <c r="FJ862" s="1"/>
      <c r="FK862" s="1"/>
      <c r="FL862" s="1"/>
      <c r="FM862" s="1"/>
      <c r="FN862" s="1"/>
      <c r="FO862" s="1"/>
      <c r="FP862" s="1"/>
      <c r="FQ862" s="1"/>
      <c r="FR862" s="1"/>
      <c r="FS862" s="1"/>
      <c r="FT862" s="1"/>
      <c r="FU862" s="1"/>
      <c r="FV862" s="1"/>
      <c r="FW862" s="1"/>
      <c r="FX862" s="1"/>
      <c r="FY862" s="49"/>
      <c r="FZ862" s="49"/>
      <c r="GA862" s="49"/>
      <c r="GB862" s="49"/>
      <c r="GC862" s="49"/>
      <c r="GD862" s="49"/>
      <c r="GE862" s="49"/>
      <c r="GF862" s="49"/>
      <c r="GG862" s="49"/>
      <c r="GH862" s="49"/>
      <c r="GI862" s="49"/>
      <c r="GJ862" s="49"/>
      <c r="GK862" s="49"/>
      <c r="GL862" s="49"/>
      <c r="GM862" s="49"/>
      <c r="GN862" s="49"/>
      <c r="GO862" s="49"/>
      <c r="GP862" s="49"/>
      <c r="GQ862" s="49"/>
      <c r="GR862" s="49"/>
      <c r="GS862" s="49"/>
      <c r="GT862" s="49"/>
      <c r="GU862" s="49"/>
      <c r="GV862" s="49"/>
      <c r="GW862" s="49"/>
      <c r="GX862" s="49"/>
      <c r="GY862" s="49"/>
      <c r="GZ862" s="49"/>
      <c r="HA862" s="49"/>
      <c r="HB862" s="49"/>
      <c r="HC862" s="49"/>
      <c r="HD862" s="49"/>
      <c r="HE862" s="49"/>
      <c r="HF862" s="49"/>
      <c r="HG862" s="49"/>
      <c r="HH862" s="49"/>
      <c r="HI862" s="49"/>
      <c r="HJ862" s="49"/>
    </row>
    <row r="863" spans="1:218" ht="15.75" customHeight="1">
      <c r="A863" s="1"/>
      <c r="B863" s="1"/>
      <c r="C863" s="1"/>
      <c r="D863" s="1"/>
      <c r="E863" s="1"/>
      <c r="F863" s="1"/>
      <c r="G863" s="1"/>
      <c r="H863" s="1"/>
      <c r="I863" s="16"/>
      <c r="J863" s="1"/>
      <c r="K863" s="1"/>
      <c r="L863" s="1"/>
      <c r="M863" s="1"/>
      <c r="N863" s="16"/>
      <c r="O863" s="1"/>
      <c r="P863" s="1"/>
      <c r="Q863" s="1"/>
      <c r="R863" s="1"/>
      <c r="S863" s="16"/>
      <c r="T863" s="1"/>
      <c r="U863" s="1"/>
      <c r="V863" s="1"/>
      <c r="W863" s="1"/>
      <c r="X863" s="16"/>
      <c r="Y863" s="1"/>
      <c r="Z863" s="1"/>
      <c r="AA863" s="1"/>
      <c r="AB863" s="1"/>
      <c r="AC863" s="1"/>
      <c r="AD863" s="1"/>
      <c r="AE863" s="1"/>
      <c r="AF863" s="1"/>
      <c r="AG863" s="1"/>
      <c r="AH863" s="16"/>
      <c r="AI863" s="1"/>
      <c r="AJ863" s="1"/>
      <c r="AK863" s="1"/>
      <c r="AL863" s="1"/>
      <c r="AM863" s="16"/>
      <c r="AN863" s="1"/>
      <c r="AO863" s="1"/>
      <c r="AP863" s="1"/>
      <c r="AQ863" s="1"/>
      <c r="AR863" s="16"/>
      <c r="AS863" s="1"/>
      <c r="AT863" s="1"/>
      <c r="AU863" s="1"/>
      <c r="AV863" s="1"/>
      <c r="AW863" s="1"/>
      <c r="AX863" s="1"/>
      <c r="AY863" s="1"/>
      <c r="AZ863" s="1"/>
      <c r="BA863" s="1"/>
      <c r="BB863" s="16"/>
      <c r="BC863" s="1"/>
      <c r="BD863" s="1"/>
      <c r="BE863" s="1"/>
      <c r="BF863" s="1"/>
      <c r="BG863" s="16"/>
      <c r="BH863" s="1"/>
      <c r="BI863" s="1"/>
      <c r="BJ863" s="1"/>
      <c r="BK863" s="1"/>
      <c r="BL863" s="16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6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  <c r="FE863" s="1"/>
      <c r="FF863" s="1"/>
      <c r="FG863" s="1"/>
      <c r="FH863" s="1"/>
      <c r="FI863" s="1"/>
      <c r="FJ863" s="1"/>
      <c r="FK863" s="1"/>
      <c r="FL863" s="1"/>
      <c r="FM863" s="1"/>
      <c r="FN863" s="1"/>
      <c r="FO863" s="1"/>
      <c r="FP863" s="1"/>
      <c r="FQ863" s="1"/>
      <c r="FR863" s="1"/>
      <c r="FS863" s="1"/>
      <c r="FT863" s="1"/>
      <c r="FU863" s="1"/>
      <c r="FV863" s="1"/>
      <c r="FW863" s="1"/>
      <c r="FX863" s="1"/>
      <c r="FY863" s="49"/>
      <c r="FZ863" s="49"/>
      <c r="GA863" s="49"/>
      <c r="GB863" s="49"/>
      <c r="GC863" s="49"/>
      <c r="GD863" s="49"/>
      <c r="GE863" s="49"/>
      <c r="GF863" s="49"/>
      <c r="GG863" s="49"/>
      <c r="GH863" s="49"/>
      <c r="GI863" s="49"/>
      <c r="GJ863" s="49"/>
      <c r="GK863" s="49"/>
      <c r="GL863" s="49"/>
      <c r="GM863" s="49"/>
      <c r="GN863" s="49"/>
      <c r="GO863" s="49"/>
      <c r="GP863" s="49"/>
      <c r="GQ863" s="49"/>
      <c r="GR863" s="49"/>
      <c r="GS863" s="49"/>
      <c r="GT863" s="49"/>
      <c r="GU863" s="49"/>
      <c r="GV863" s="49"/>
      <c r="GW863" s="49"/>
      <c r="GX863" s="49"/>
      <c r="GY863" s="49"/>
      <c r="GZ863" s="49"/>
      <c r="HA863" s="49"/>
      <c r="HB863" s="49"/>
      <c r="HC863" s="49"/>
      <c r="HD863" s="49"/>
      <c r="HE863" s="49"/>
      <c r="HF863" s="49"/>
      <c r="HG863" s="49"/>
      <c r="HH863" s="49"/>
      <c r="HI863" s="49"/>
      <c r="HJ863" s="49"/>
    </row>
    <row r="864" spans="1:218" ht="15.75" customHeight="1">
      <c r="A864" s="1"/>
      <c r="B864" s="1"/>
      <c r="C864" s="1"/>
      <c r="D864" s="1"/>
      <c r="E864" s="1"/>
      <c r="F864" s="1"/>
      <c r="G864" s="1"/>
      <c r="H864" s="1"/>
      <c r="I864" s="16"/>
      <c r="J864" s="1"/>
      <c r="K864" s="1"/>
      <c r="L864" s="1"/>
      <c r="M864" s="1"/>
      <c r="N864" s="16"/>
      <c r="O864" s="1"/>
      <c r="P864" s="1"/>
      <c r="Q864" s="1"/>
      <c r="R864" s="1"/>
      <c r="S864" s="16"/>
      <c r="T864" s="1"/>
      <c r="U864" s="1"/>
      <c r="V864" s="1"/>
      <c r="W864" s="1"/>
      <c r="X864" s="16"/>
      <c r="Y864" s="1"/>
      <c r="Z864" s="1"/>
      <c r="AA864" s="1"/>
      <c r="AB864" s="1"/>
      <c r="AC864" s="1"/>
      <c r="AD864" s="1"/>
      <c r="AE864" s="1"/>
      <c r="AF864" s="1"/>
      <c r="AG864" s="1"/>
      <c r="AH864" s="16"/>
      <c r="AI864" s="1"/>
      <c r="AJ864" s="1"/>
      <c r="AK864" s="1"/>
      <c r="AL864" s="1"/>
      <c r="AM864" s="16"/>
      <c r="AN864" s="1"/>
      <c r="AO864" s="1"/>
      <c r="AP864" s="1"/>
      <c r="AQ864" s="1"/>
      <c r="AR864" s="16"/>
      <c r="AS864" s="1"/>
      <c r="AT864" s="1"/>
      <c r="AU864" s="1"/>
      <c r="AV864" s="1"/>
      <c r="AW864" s="1"/>
      <c r="AX864" s="1"/>
      <c r="AY864" s="1"/>
      <c r="AZ864" s="1"/>
      <c r="BA864" s="1"/>
      <c r="BB864" s="16"/>
      <c r="BC864" s="1"/>
      <c r="BD864" s="1"/>
      <c r="BE864" s="1"/>
      <c r="BF864" s="1"/>
      <c r="BG864" s="16"/>
      <c r="BH864" s="1"/>
      <c r="BI864" s="1"/>
      <c r="BJ864" s="1"/>
      <c r="BK864" s="1"/>
      <c r="BL864" s="16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6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  <c r="FE864" s="1"/>
      <c r="FF864" s="1"/>
      <c r="FG864" s="1"/>
      <c r="FH864" s="1"/>
      <c r="FI864" s="1"/>
      <c r="FJ864" s="1"/>
      <c r="FK864" s="1"/>
      <c r="FL864" s="1"/>
      <c r="FM864" s="1"/>
      <c r="FN864" s="1"/>
      <c r="FO864" s="1"/>
      <c r="FP864" s="1"/>
      <c r="FQ864" s="1"/>
      <c r="FR864" s="1"/>
      <c r="FS864" s="1"/>
      <c r="FT864" s="1"/>
      <c r="FU864" s="1"/>
      <c r="FV864" s="1"/>
      <c r="FW864" s="1"/>
      <c r="FX864" s="1"/>
      <c r="FY864" s="49"/>
      <c r="FZ864" s="49"/>
      <c r="GA864" s="49"/>
      <c r="GB864" s="49"/>
      <c r="GC864" s="49"/>
      <c r="GD864" s="49"/>
      <c r="GE864" s="49"/>
      <c r="GF864" s="49"/>
      <c r="GG864" s="49"/>
      <c r="GH864" s="49"/>
      <c r="GI864" s="49"/>
      <c r="GJ864" s="49"/>
      <c r="GK864" s="49"/>
      <c r="GL864" s="49"/>
      <c r="GM864" s="49"/>
      <c r="GN864" s="49"/>
      <c r="GO864" s="49"/>
      <c r="GP864" s="49"/>
      <c r="GQ864" s="49"/>
      <c r="GR864" s="49"/>
      <c r="GS864" s="49"/>
      <c r="GT864" s="49"/>
      <c r="GU864" s="49"/>
      <c r="GV864" s="49"/>
      <c r="GW864" s="49"/>
      <c r="GX864" s="49"/>
      <c r="GY864" s="49"/>
      <c r="GZ864" s="49"/>
      <c r="HA864" s="49"/>
      <c r="HB864" s="49"/>
      <c r="HC864" s="49"/>
      <c r="HD864" s="49"/>
      <c r="HE864" s="49"/>
      <c r="HF864" s="49"/>
      <c r="HG864" s="49"/>
      <c r="HH864" s="49"/>
      <c r="HI864" s="49"/>
      <c r="HJ864" s="49"/>
    </row>
    <row r="865" spans="1:218" ht="15.75" customHeight="1">
      <c r="A865" s="1"/>
      <c r="B865" s="1"/>
      <c r="C865" s="1"/>
      <c r="D865" s="1"/>
      <c r="E865" s="1"/>
      <c r="F865" s="1"/>
      <c r="G865" s="1"/>
      <c r="H865" s="1"/>
      <c r="I865" s="16"/>
      <c r="J865" s="1"/>
      <c r="K865" s="1"/>
      <c r="L865" s="1"/>
      <c r="M865" s="1"/>
      <c r="N865" s="16"/>
      <c r="O865" s="1"/>
      <c r="P865" s="1"/>
      <c r="Q865" s="1"/>
      <c r="R865" s="1"/>
      <c r="S865" s="16"/>
      <c r="T865" s="1"/>
      <c r="U865" s="1"/>
      <c r="V865" s="1"/>
      <c r="W865" s="1"/>
      <c r="X865" s="16"/>
      <c r="Y865" s="1"/>
      <c r="Z865" s="1"/>
      <c r="AA865" s="1"/>
      <c r="AB865" s="1"/>
      <c r="AC865" s="1"/>
      <c r="AD865" s="1"/>
      <c r="AE865" s="1"/>
      <c r="AF865" s="1"/>
      <c r="AG865" s="1"/>
      <c r="AH865" s="16"/>
      <c r="AI865" s="1"/>
      <c r="AJ865" s="1"/>
      <c r="AK865" s="1"/>
      <c r="AL865" s="1"/>
      <c r="AM865" s="16"/>
      <c r="AN865" s="1"/>
      <c r="AO865" s="1"/>
      <c r="AP865" s="1"/>
      <c r="AQ865" s="1"/>
      <c r="AR865" s="16"/>
      <c r="AS865" s="1"/>
      <c r="AT865" s="1"/>
      <c r="AU865" s="1"/>
      <c r="AV865" s="1"/>
      <c r="AW865" s="1"/>
      <c r="AX865" s="1"/>
      <c r="AY865" s="1"/>
      <c r="AZ865" s="1"/>
      <c r="BA865" s="1"/>
      <c r="BB865" s="16"/>
      <c r="BC865" s="1"/>
      <c r="BD865" s="1"/>
      <c r="BE865" s="1"/>
      <c r="BF865" s="1"/>
      <c r="BG865" s="16"/>
      <c r="BH865" s="1"/>
      <c r="BI865" s="1"/>
      <c r="BJ865" s="1"/>
      <c r="BK865" s="1"/>
      <c r="BL865" s="16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6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  <c r="FE865" s="1"/>
      <c r="FF865" s="1"/>
      <c r="FG865" s="1"/>
      <c r="FH865" s="1"/>
      <c r="FI865" s="1"/>
      <c r="FJ865" s="1"/>
      <c r="FK865" s="1"/>
      <c r="FL865" s="1"/>
      <c r="FM865" s="1"/>
      <c r="FN865" s="1"/>
      <c r="FO865" s="1"/>
      <c r="FP865" s="1"/>
      <c r="FQ865" s="1"/>
      <c r="FR865" s="1"/>
      <c r="FS865" s="1"/>
      <c r="FT865" s="1"/>
      <c r="FU865" s="1"/>
      <c r="FV865" s="1"/>
      <c r="FW865" s="1"/>
      <c r="FX865" s="1"/>
      <c r="FY865" s="49"/>
      <c r="FZ865" s="49"/>
      <c r="GA865" s="49"/>
      <c r="GB865" s="49"/>
      <c r="GC865" s="49"/>
      <c r="GD865" s="49"/>
      <c r="GE865" s="49"/>
      <c r="GF865" s="49"/>
      <c r="GG865" s="49"/>
      <c r="GH865" s="49"/>
      <c r="GI865" s="49"/>
      <c r="GJ865" s="49"/>
      <c r="GK865" s="49"/>
      <c r="GL865" s="49"/>
      <c r="GM865" s="49"/>
      <c r="GN865" s="49"/>
      <c r="GO865" s="49"/>
      <c r="GP865" s="49"/>
      <c r="GQ865" s="49"/>
      <c r="GR865" s="49"/>
      <c r="GS865" s="49"/>
      <c r="GT865" s="49"/>
      <c r="GU865" s="49"/>
      <c r="GV865" s="49"/>
      <c r="GW865" s="49"/>
      <c r="GX865" s="49"/>
      <c r="GY865" s="49"/>
      <c r="GZ865" s="49"/>
      <c r="HA865" s="49"/>
      <c r="HB865" s="49"/>
      <c r="HC865" s="49"/>
      <c r="HD865" s="49"/>
      <c r="HE865" s="49"/>
      <c r="HF865" s="49"/>
      <c r="HG865" s="49"/>
      <c r="HH865" s="49"/>
      <c r="HI865" s="49"/>
      <c r="HJ865" s="49"/>
    </row>
    <row r="866" spans="1:218" ht="15.75" customHeight="1">
      <c r="A866" s="1"/>
      <c r="B866" s="1"/>
      <c r="C866" s="1"/>
      <c r="D866" s="1"/>
      <c r="E866" s="1"/>
      <c r="F866" s="1"/>
      <c r="G866" s="1"/>
      <c r="H866" s="1"/>
      <c r="I866" s="16"/>
      <c r="J866" s="1"/>
      <c r="K866" s="1"/>
      <c r="L866" s="1"/>
      <c r="M866" s="1"/>
      <c r="N866" s="16"/>
      <c r="O866" s="1"/>
      <c r="P866" s="1"/>
      <c r="Q866" s="1"/>
      <c r="R866" s="1"/>
      <c r="S866" s="16"/>
      <c r="T866" s="1"/>
      <c r="U866" s="1"/>
      <c r="V866" s="1"/>
      <c r="W866" s="1"/>
      <c r="X866" s="16"/>
      <c r="Y866" s="1"/>
      <c r="Z866" s="1"/>
      <c r="AA866" s="1"/>
      <c r="AB866" s="1"/>
      <c r="AC866" s="1"/>
      <c r="AD866" s="1"/>
      <c r="AE866" s="1"/>
      <c r="AF866" s="1"/>
      <c r="AG866" s="1"/>
      <c r="AH866" s="16"/>
      <c r="AI866" s="1"/>
      <c r="AJ866" s="1"/>
      <c r="AK866" s="1"/>
      <c r="AL866" s="1"/>
      <c r="AM866" s="16"/>
      <c r="AN866" s="1"/>
      <c r="AO866" s="1"/>
      <c r="AP866" s="1"/>
      <c r="AQ866" s="1"/>
      <c r="AR866" s="16"/>
      <c r="AS866" s="1"/>
      <c r="AT866" s="1"/>
      <c r="AU866" s="1"/>
      <c r="AV866" s="1"/>
      <c r="AW866" s="1"/>
      <c r="AX866" s="1"/>
      <c r="AY866" s="1"/>
      <c r="AZ866" s="1"/>
      <c r="BA866" s="1"/>
      <c r="BB866" s="16"/>
      <c r="BC866" s="1"/>
      <c r="BD866" s="1"/>
      <c r="BE866" s="1"/>
      <c r="BF866" s="1"/>
      <c r="BG866" s="16"/>
      <c r="BH866" s="1"/>
      <c r="BI866" s="1"/>
      <c r="BJ866" s="1"/>
      <c r="BK866" s="1"/>
      <c r="BL866" s="16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6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  <c r="FE866" s="1"/>
      <c r="FF866" s="1"/>
      <c r="FG866" s="1"/>
      <c r="FH866" s="1"/>
      <c r="FI866" s="1"/>
      <c r="FJ866" s="1"/>
      <c r="FK866" s="1"/>
      <c r="FL866" s="1"/>
      <c r="FM866" s="1"/>
      <c r="FN866" s="1"/>
      <c r="FO866" s="1"/>
      <c r="FP866" s="1"/>
      <c r="FQ866" s="1"/>
      <c r="FR866" s="1"/>
      <c r="FS866" s="1"/>
      <c r="FT866" s="1"/>
      <c r="FU866" s="1"/>
      <c r="FV866" s="1"/>
      <c r="FW866" s="1"/>
      <c r="FX866" s="1"/>
      <c r="FY866" s="49"/>
      <c r="FZ866" s="49"/>
      <c r="GA866" s="49"/>
      <c r="GB866" s="49"/>
      <c r="GC866" s="49"/>
      <c r="GD866" s="49"/>
      <c r="GE866" s="49"/>
      <c r="GF866" s="49"/>
      <c r="GG866" s="49"/>
      <c r="GH866" s="49"/>
      <c r="GI866" s="49"/>
      <c r="GJ866" s="49"/>
      <c r="GK866" s="49"/>
      <c r="GL866" s="49"/>
      <c r="GM866" s="49"/>
      <c r="GN866" s="49"/>
      <c r="GO866" s="49"/>
      <c r="GP866" s="49"/>
      <c r="GQ866" s="49"/>
      <c r="GR866" s="49"/>
      <c r="GS866" s="49"/>
      <c r="GT866" s="49"/>
      <c r="GU866" s="49"/>
      <c r="GV866" s="49"/>
      <c r="GW866" s="49"/>
      <c r="GX866" s="49"/>
      <c r="GY866" s="49"/>
      <c r="GZ866" s="49"/>
      <c r="HA866" s="49"/>
      <c r="HB866" s="49"/>
      <c r="HC866" s="49"/>
      <c r="HD866" s="49"/>
      <c r="HE866" s="49"/>
      <c r="HF866" s="49"/>
      <c r="HG866" s="49"/>
      <c r="HH866" s="49"/>
      <c r="HI866" s="49"/>
      <c r="HJ866" s="49"/>
    </row>
    <row r="867" spans="1:218" ht="15.75" customHeight="1">
      <c r="A867" s="1"/>
      <c r="B867" s="1"/>
      <c r="C867" s="1"/>
      <c r="D867" s="1"/>
      <c r="E867" s="1"/>
      <c r="F867" s="1"/>
      <c r="G867" s="1"/>
      <c r="H867" s="1"/>
      <c r="I867" s="16"/>
      <c r="J867" s="1"/>
      <c r="K867" s="1"/>
      <c r="L867" s="1"/>
      <c r="M867" s="1"/>
      <c r="N867" s="16"/>
      <c r="O867" s="1"/>
      <c r="P867" s="1"/>
      <c r="Q867" s="1"/>
      <c r="R867" s="1"/>
      <c r="S867" s="16"/>
      <c r="T867" s="1"/>
      <c r="U867" s="1"/>
      <c r="V867" s="1"/>
      <c r="W867" s="1"/>
      <c r="X867" s="16"/>
      <c r="Y867" s="1"/>
      <c r="Z867" s="1"/>
      <c r="AA867" s="1"/>
      <c r="AB867" s="1"/>
      <c r="AC867" s="1"/>
      <c r="AD867" s="1"/>
      <c r="AE867" s="1"/>
      <c r="AF867" s="1"/>
      <c r="AG867" s="1"/>
      <c r="AH867" s="16"/>
      <c r="AI867" s="1"/>
      <c r="AJ867" s="1"/>
      <c r="AK867" s="1"/>
      <c r="AL867" s="1"/>
      <c r="AM867" s="16"/>
      <c r="AN867" s="1"/>
      <c r="AO867" s="1"/>
      <c r="AP867" s="1"/>
      <c r="AQ867" s="1"/>
      <c r="AR867" s="16"/>
      <c r="AS867" s="1"/>
      <c r="AT867" s="1"/>
      <c r="AU867" s="1"/>
      <c r="AV867" s="1"/>
      <c r="AW867" s="1"/>
      <c r="AX867" s="1"/>
      <c r="AY867" s="1"/>
      <c r="AZ867" s="1"/>
      <c r="BA867" s="1"/>
      <c r="BB867" s="16"/>
      <c r="BC867" s="1"/>
      <c r="BD867" s="1"/>
      <c r="BE867" s="1"/>
      <c r="BF867" s="1"/>
      <c r="BG867" s="16"/>
      <c r="BH867" s="1"/>
      <c r="BI867" s="1"/>
      <c r="BJ867" s="1"/>
      <c r="BK867" s="1"/>
      <c r="BL867" s="16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6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  <c r="FE867" s="1"/>
      <c r="FF867" s="1"/>
      <c r="FG867" s="1"/>
      <c r="FH867" s="1"/>
      <c r="FI867" s="1"/>
      <c r="FJ867" s="1"/>
      <c r="FK867" s="1"/>
      <c r="FL867" s="1"/>
      <c r="FM867" s="1"/>
      <c r="FN867" s="1"/>
      <c r="FO867" s="1"/>
      <c r="FP867" s="1"/>
      <c r="FQ867" s="1"/>
      <c r="FR867" s="1"/>
      <c r="FS867" s="1"/>
      <c r="FT867" s="1"/>
      <c r="FU867" s="1"/>
      <c r="FV867" s="1"/>
      <c r="FW867" s="1"/>
      <c r="FX867" s="1"/>
      <c r="FY867" s="49"/>
      <c r="FZ867" s="49"/>
      <c r="GA867" s="49"/>
      <c r="GB867" s="49"/>
      <c r="GC867" s="49"/>
      <c r="GD867" s="49"/>
      <c r="GE867" s="49"/>
      <c r="GF867" s="49"/>
      <c r="GG867" s="49"/>
      <c r="GH867" s="49"/>
      <c r="GI867" s="49"/>
      <c r="GJ867" s="49"/>
      <c r="GK867" s="49"/>
      <c r="GL867" s="49"/>
      <c r="GM867" s="49"/>
      <c r="GN867" s="49"/>
      <c r="GO867" s="49"/>
      <c r="GP867" s="49"/>
      <c r="GQ867" s="49"/>
      <c r="GR867" s="49"/>
      <c r="GS867" s="49"/>
      <c r="GT867" s="49"/>
      <c r="GU867" s="49"/>
      <c r="GV867" s="49"/>
      <c r="GW867" s="49"/>
      <c r="GX867" s="49"/>
      <c r="GY867" s="49"/>
      <c r="GZ867" s="49"/>
      <c r="HA867" s="49"/>
      <c r="HB867" s="49"/>
      <c r="HC867" s="49"/>
      <c r="HD867" s="49"/>
      <c r="HE867" s="49"/>
      <c r="HF867" s="49"/>
      <c r="HG867" s="49"/>
      <c r="HH867" s="49"/>
      <c r="HI867" s="49"/>
      <c r="HJ867" s="49"/>
    </row>
    <row r="868" spans="1:218" ht="15.75" customHeight="1">
      <c r="A868" s="1"/>
      <c r="B868" s="1"/>
      <c r="C868" s="1"/>
      <c r="D868" s="1"/>
      <c r="E868" s="1"/>
      <c r="F868" s="1"/>
      <c r="G868" s="1"/>
      <c r="H868" s="1"/>
      <c r="I868" s="16"/>
      <c r="J868" s="1"/>
      <c r="K868" s="1"/>
      <c r="L868" s="1"/>
      <c r="M868" s="1"/>
      <c r="N868" s="16"/>
      <c r="O868" s="1"/>
      <c r="P868" s="1"/>
      <c r="Q868" s="1"/>
      <c r="R868" s="1"/>
      <c r="S868" s="16"/>
      <c r="T868" s="1"/>
      <c r="U868" s="1"/>
      <c r="V868" s="1"/>
      <c r="W868" s="1"/>
      <c r="X868" s="16"/>
      <c r="Y868" s="1"/>
      <c r="Z868" s="1"/>
      <c r="AA868" s="1"/>
      <c r="AB868" s="1"/>
      <c r="AC868" s="1"/>
      <c r="AD868" s="1"/>
      <c r="AE868" s="1"/>
      <c r="AF868" s="1"/>
      <c r="AG868" s="1"/>
      <c r="AH868" s="16"/>
      <c r="AI868" s="1"/>
      <c r="AJ868" s="1"/>
      <c r="AK868" s="1"/>
      <c r="AL868" s="1"/>
      <c r="AM868" s="16"/>
      <c r="AN868" s="1"/>
      <c r="AO868" s="1"/>
      <c r="AP868" s="1"/>
      <c r="AQ868" s="1"/>
      <c r="AR868" s="16"/>
      <c r="AS868" s="1"/>
      <c r="AT868" s="1"/>
      <c r="AU868" s="1"/>
      <c r="AV868" s="1"/>
      <c r="AW868" s="1"/>
      <c r="AX868" s="1"/>
      <c r="AY868" s="1"/>
      <c r="AZ868" s="1"/>
      <c r="BA868" s="1"/>
      <c r="BB868" s="16"/>
      <c r="BC868" s="1"/>
      <c r="BD868" s="1"/>
      <c r="BE868" s="1"/>
      <c r="BF868" s="1"/>
      <c r="BG868" s="16"/>
      <c r="BH868" s="1"/>
      <c r="BI868" s="1"/>
      <c r="BJ868" s="1"/>
      <c r="BK868" s="1"/>
      <c r="BL868" s="16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6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  <c r="FE868" s="1"/>
      <c r="FF868" s="1"/>
      <c r="FG868" s="1"/>
      <c r="FH868" s="1"/>
      <c r="FI868" s="1"/>
      <c r="FJ868" s="1"/>
      <c r="FK868" s="1"/>
      <c r="FL868" s="1"/>
      <c r="FM868" s="1"/>
      <c r="FN868" s="1"/>
      <c r="FO868" s="1"/>
      <c r="FP868" s="1"/>
      <c r="FQ868" s="1"/>
      <c r="FR868" s="1"/>
      <c r="FS868" s="1"/>
      <c r="FT868" s="1"/>
      <c r="FU868" s="1"/>
      <c r="FV868" s="1"/>
      <c r="FW868" s="1"/>
      <c r="FX868" s="1"/>
      <c r="FY868" s="49"/>
      <c r="FZ868" s="49"/>
      <c r="GA868" s="49"/>
      <c r="GB868" s="49"/>
      <c r="GC868" s="49"/>
      <c r="GD868" s="49"/>
      <c r="GE868" s="49"/>
      <c r="GF868" s="49"/>
      <c r="GG868" s="49"/>
      <c r="GH868" s="49"/>
      <c r="GI868" s="49"/>
      <c r="GJ868" s="49"/>
      <c r="GK868" s="49"/>
      <c r="GL868" s="49"/>
      <c r="GM868" s="49"/>
      <c r="GN868" s="49"/>
      <c r="GO868" s="49"/>
      <c r="GP868" s="49"/>
      <c r="GQ868" s="49"/>
      <c r="GR868" s="49"/>
      <c r="GS868" s="49"/>
      <c r="GT868" s="49"/>
      <c r="GU868" s="49"/>
      <c r="GV868" s="49"/>
      <c r="GW868" s="49"/>
      <c r="GX868" s="49"/>
      <c r="GY868" s="49"/>
      <c r="GZ868" s="49"/>
      <c r="HA868" s="49"/>
      <c r="HB868" s="49"/>
      <c r="HC868" s="49"/>
      <c r="HD868" s="49"/>
      <c r="HE868" s="49"/>
      <c r="HF868" s="49"/>
      <c r="HG868" s="49"/>
      <c r="HH868" s="49"/>
      <c r="HI868" s="49"/>
      <c r="HJ868" s="49"/>
    </row>
    <row r="869" spans="1:218" ht="15.75" customHeight="1">
      <c r="A869" s="1"/>
      <c r="B869" s="1"/>
      <c r="C869" s="1"/>
      <c r="D869" s="1"/>
      <c r="E869" s="1"/>
      <c r="F869" s="1"/>
      <c r="G869" s="1"/>
      <c r="H869" s="1"/>
      <c r="I869" s="16"/>
      <c r="J869" s="1"/>
      <c r="K869" s="1"/>
      <c r="L869" s="1"/>
      <c r="M869" s="1"/>
      <c r="N869" s="16"/>
      <c r="O869" s="1"/>
      <c r="P869" s="1"/>
      <c r="Q869" s="1"/>
      <c r="R869" s="1"/>
      <c r="S869" s="16"/>
      <c r="T869" s="1"/>
      <c r="U869" s="1"/>
      <c r="V869" s="1"/>
      <c r="W869" s="1"/>
      <c r="X869" s="16"/>
      <c r="Y869" s="1"/>
      <c r="Z869" s="1"/>
      <c r="AA869" s="1"/>
      <c r="AB869" s="1"/>
      <c r="AC869" s="1"/>
      <c r="AD869" s="1"/>
      <c r="AE869" s="1"/>
      <c r="AF869" s="1"/>
      <c r="AG869" s="1"/>
      <c r="AH869" s="16"/>
      <c r="AI869" s="1"/>
      <c r="AJ869" s="1"/>
      <c r="AK869" s="1"/>
      <c r="AL869" s="1"/>
      <c r="AM869" s="16"/>
      <c r="AN869" s="1"/>
      <c r="AO869" s="1"/>
      <c r="AP869" s="1"/>
      <c r="AQ869" s="1"/>
      <c r="AR869" s="16"/>
      <c r="AS869" s="1"/>
      <c r="AT869" s="1"/>
      <c r="AU869" s="1"/>
      <c r="AV869" s="1"/>
      <c r="AW869" s="1"/>
      <c r="AX869" s="1"/>
      <c r="AY869" s="1"/>
      <c r="AZ869" s="1"/>
      <c r="BA869" s="1"/>
      <c r="BB869" s="16"/>
      <c r="BC869" s="1"/>
      <c r="BD869" s="1"/>
      <c r="BE869" s="1"/>
      <c r="BF869" s="1"/>
      <c r="BG869" s="16"/>
      <c r="BH869" s="1"/>
      <c r="BI869" s="1"/>
      <c r="BJ869" s="1"/>
      <c r="BK869" s="1"/>
      <c r="BL869" s="16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6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  <c r="FE869" s="1"/>
      <c r="FF869" s="1"/>
      <c r="FG869" s="1"/>
      <c r="FH869" s="1"/>
      <c r="FI869" s="1"/>
      <c r="FJ869" s="1"/>
      <c r="FK869" s="1"/>
      <c r="FL869" s="1"/>
      <c r="FM869" s="1"/>
      <c r="FN869" s="1"/>
      <c r="FO869" s="1"/>
      <c r="FP869" s="1"/>
      <c r="FQ869" s="1"/>
      <c r="FR869" s="1"/>
      <c r="FS869" s="1"/>
      <c r="FT869" s="1"/>
      <c r="FU869" s="1"/>
      <c r="FV869" s="1"/>
      <c r="FW869" s="1"/>
      <c r="FX869" s="1"/>
      <c r="FY869" s="49"/>
      <c r="FZ869" s="49"/>
      <c r="GA869" s="49"/>
      <c r="GB869" s="49"/>
      <c r="GC869" s="49"/>
      <c r="GD869" s="49"/>
      <c r="GE869" s="49"/>
      <c r="GF869" s="49"/>
      <c r="GG869" s="49"/>
      <c r="GH869" s="49"/>
      <c r="GI869" s="49"/>
      <c r="GJ869" s="49"/>
      <c r="GK869" s="49"/>
      <c r="GL869" s="49"/>
      <c r="GM869" s="49"/>
      <c r="GN869" s="49"/>
      <c r="GO869" s="49"/>
      <c r="GP869" s="49"/>
      <c r="GQ869" s="49"/>
      <c r="GR869" s="49"/>
      <c r="GS869" s="49"/>
      <c r="GT869" s="49"/>
      <c r="GU869" s="49"/>
      <c r="GV869" s="49"/>
      <c r="GW869" s="49"/>
      <c r="GX869" s="49"/>
      <c r="GY869" s="49"/>
      <c r="GZ869" s="49"/>
      <c r="HA869" s="49"/>
      <c r="HB869" s="49"/>
      <c r="HC869" s="49"/>
      <c r="HD869" s="49"/>
      <c r="HE869" s="49"/>
      <c r="HF869" s="49"/>
      <c r="HG869" s="49"/>
      <c r="HH869" s="49"/>
      <c r="HI869" s="49"/>
      <c r="HJ869" s="49"/>
    </row>
    <row r="870" spans="1:218" ht="15.75" customHeight="1">
      <c r="A870" s="1"/>
      <c r="B870" s="1"/>
      <c r="C870" s="1"/>
      <c r="D870" s="1"/>
      <c r="E870" s="1"/>
      <c r="F870" s="1"/>
      <c r="G870" s="1"/>
      <c r="H870" s="1"/>
      <c r="I870" s="16"/>
      <c r="J870" s="1"/>
      <c r="K870" s="1"/>
      <c r="L870" s="1"/>
      <c r="M870" s="1"/>
      <c r="N870" s="16"/>
      <c r="O870" s="1"/>
      <c r="P870" s="1"/>
      <c r="Q870" s="1"/>
      <c r="R870" s="1"/>
      <c r="S870" s="16"/>
      <c r="T870" s="1"/>
      <c r="U870" s="1"/>
      <c r="V870" s="1"/>
      <c r="W870" s="1"/>
      <c r="X870" s="16"/>
      <c r="Y870" s="1"/>
      <c r="Z870" s="1"/>
      <c r="AA870" s="1"/>
      <c r="AB870" s="1"/>
      <c r="AC870" s="1"/>
      <c r="AD870" s="1"/>
      <c r="AE870" s="1"/>
      <c r="AF870" s="1"/>
      <c r="AG870" s="1"/>
      <c r="AH870" s="16"/>
      <c r="AI870" s="1"/>
      <c r="AJ870" s="1"/>
      <c r="AK870" s="1"/>
      <c r="AL870" s="1"/>
      <c r="AM870" s="16"/>
      <c r="AN870" s="1"/>
      <c r="AO870" s="1"/>
      <c r="AP870" s="1"/>
      <c r="AQ870" s="1"/>
      <c r="AR870" s="16"/>
      <c r="AS870" s="1"/>
      <c r="AT870" s="1"/>
      <c r="AU870" s="1"/>
      <c r="AV870" s="1"/>
      <c r="AW870" s="1"/>
      <c r="AX870" s="1"/>
      <c r="AY870" s="1"/>
      <c r="AZ870" s="1"/>
      <c r="BA870" s="1"/>
      <c r="BB870" s="16"/>
      <c r="BC870" s="1"/>
      <c r="BD870" s="1"/>
      <c r="BE870" s="1"/>
      <c r="BF870" s="1"/>
      <c r="BG870" s="16"/>
      <c r="BH870" s="1"/>
      <c r="BI870" s="1"/>
      <c r="BJ870" s="1"/>
      <c r="BK870" s="1"/>
      <c r="BL870" s="16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6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  <c r="FE870" s="1"/>
      <c r="FF870" s="1"/>
      <c r="FG870" s="1"/>
      <c r="FH870" s="1"/>
      <c r="FI870" s="1"/>
      <c r="FJ870" s="1"/>
      <c r="FK870" s="1"/>
      <c r="FL870" s="1"/>
      <c r="FM870" s="1"/>
      <c r="FN870" s="1"/>
      <c r="FO870" s="1"/>
      <c r="FP870" s="1"/>
      <c r="FQ870" s="1"/>
      <c r="FR870" s="1"/>
      <c r="FS870" s="1"/>
      <c r="FT870" s="1"/>
      <c r="FU870" s="1"/>
      <c r="FV870" s="1"/>
      <c r="FW870" s="1"/>
      <c r="FX870" s="1"/>
      <c r="FY870" s="49"/>
      <c r="FZ870" s="49"/>
      <c r="GA870" s="49"/>
      <c r="GB870" s="49"/>
      <c r="GC870" s="49"/>
      <c r="GD870" s="49"/>
      <c r="GE870" s="49"/>
      <c r="GF870" s="49"/>
      <c r="GG870" s="49"/>
      <c r="GH870" s="49"/>
      <c r="GI870" s="49"/>
      <c r="GJ870" s="49"/>
      <c r="GK870" s="49"/>
      <c r="GL870" s="49"/>
      <c r="GM870" s="49"/>
      <c r="GN870" s="49"/>
      <c r="GO870" s="49"/>
      <c r="GP870" s="49"/>
      <c r="GQ870" s="49"/>
      <c r="GR870" s="49"/>
      <c r="GS870" s="49"/>
      <c r="GT870" s="49"/>
      <c r="GU870" s="49"/>
      <c r="GV870" s="49"/>
      <c r="GW870" s="49"/>
      <c r="GX870" s="49"/>
      <c r="GY870" s="49"/>
      <c r="GZ870" s="49"/>
      <c r="HA870" s="49"/>
      <c r="HB870" s="49"/>
      <c r="HC870" s="49"/>
      <c r="HD870" s="49"/>
      <c r="HE870" s="49"/>
      <c r="HF870" s="49"/>
      <c r="HG870" s="49"/>
      <c r="HH870" s="49"/>
      <c r="HI870" s="49"/>
      <c r="HJ870" s="49"/>
    </row>
    <row r="871" spans="1:218" ht="15.75" customHeight="1">
      <c r="A871" s="1"/>
      <c r="B871" s="1"/>
      <c r="C871" s="1"/>
      <c r="D871" s="1"/>
      <c r="E871" s="1"/>
      <c r="F871" s="1"/>
      <c r="G871" s="1"/>
      <c r="H871" s="1"/>
      <c r="I871" s="16"/>
      <c r="J871" s="1"/>
      <c r="K871" s="1"/>
      <c r="L871" s="1"/>
      <c r="M871" s="1"/>
      <c r="N871" s="16"/>
      <c r="O871" s="1"/>
      <c r="P871" s="1"/>
      <c r="Q871" s="1"/>
      <c r="R871" s="1"/>
      <c r="S871" s="16"/>
      <c r="T871" s="1"/>
      <c r="U871" s="1"/>
      <c r="V871" s="1"/>
      <c r="W871" s="1"/>
      <c r="X871" s="16"/>
      <c r="Y871" s="1"/>
      <c r="Z871" s="1"/>
      <c r="AA871" s="1"/>
      <c r="AB871" s="1"/>
      <c r="AC871" s="1"/>
      <c r="AD871" s="1"/>
      <c r="AE871" s="1"/>
      <c r="AF871" s="1"/>
      <c r="AG871" s="1"/>
      <c r="AH871" s="16"/>
      <c r="AI871" s="1"/>
      <c r="AJ871" s="1"/>
      <c r="AK871" s="1"/>
      <c r="AL871" s="1"/>
      <c r="AM871" s="16"/>
      <c r="AN871" s="1"/>
      <c r="AO871" s="1"/>
      <c r="AP871" s="1"/>
      <c r="AQ871" s="1"/>
      <c r="AR871" s="16"/>
      <c r="AS871" s="1"/>
      <c r="AT871" s="1"/>
      <c r="AU871" s="1"/>
      <c r="AV871" s="1"/>
      <c r="AW871" s="1"/>
      <c r="AX871" s="1"/>
      <c r="AY871" s="1"/>
      <c r="AZ871" s="1"/>
      <c r="BA871" s="1"/>
      <c r="BB871" s="16"/>
      <c r="BC871" s="1"/>
      <c r="BD871" s="1"/>
      <c r="BE871" s="1"/>
      <c r="BF871" s="1"/>
      <c r="BG871" s="16"/>
      <c r="BH871" s="1"/>
      <c r="BI871" s="1"/>
      <c r="BJ871" s="1"/>
      <c r="BK871" s="1"/>
      <c r="BL871" s="16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6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  <c r="FE871" s="1"/>
      <c r="FF871" s="1"/>
      <c r="FG871" s="1"/>
      <c r="FH871" s="1"/>
      <c r="FI871" s="1"/>
      <c r="FJ871" s="1"/>
      <c r="FK871" s="1"/>
      <c r="FL871" s="1"/>
      <c r="FM871" s="1"/>
      <c r="FN871" s="1"/>
      <c r="FO871" s="1"/>
      <c r="FP871" s="1"/>
      <c r="FQ871" s="1"/>
      <c r="FR871" s="1"/>
      <c r="FS871" s="1"/>
      <c r="FT871" s="1"/>
      <c r="FU871" s="1"/>
      <c r="FV871" s="1"/>
      <c r="FW871" s="1"/>
      <c r="FX871" s="1"/>
      <c r="FY871" s="49"/>
      <c r="FZ871" s="49"/>
      <c r="GA871" s="49"/>
      <c r="GB871" s="49"/>
      <c r="GC871" s="49"/>
      <c r="GD871" s="49"/>
      <c r="GE871" s="49"/>
      <c r="GF871" s="49"/>
      <c r="GG871" s="49"/>
      <c r="GH871" s="49"/>
      <c r="GI871" s="49"/>
      <c r="GJ871" s="49"/>
      <c r="GK871" s="49"/>
      <c r="GL871" s="49"/>
      <c r="GM871" s="49"/>
      <c r="GN871" s="49"/>
      <c r="GO871" s="49"/>
      <c r="GP871" s="49"/>
      <c r="GQ871" s="49"/>
      <c r="GR871" s="49"/>
      <c r="GS871" s="49"/>
      <c r="GT871" s="49"/>
      <c r="GU871" s="49"/>
      <c r="GV871" s="49"/>
      <c r="GW871" s="49"/>
      <c r="GX871" s="49"/>
      <c r="GY871" s="49"/>
      <c r="GZ871" s="49"/>
      <c r="HA871" s="49"/>
      <c r="HB871" s="49"/>
      <c r="HC871" s="49"/>
      <c r="HD871" s="49"/>
      <c r="HE871" s="49"/>
      <c r="HF871" s="49"/>
      <c r="HG871" s="49"/>
      <c r="HH871" s="49"/>
      <c r="HI871" s="49"/>
      <c r="HJ871" s="49"/>
    </row>
    <row r="872" spans="1:218" ht="15.75" customHeight="1">
      <c r="A872" s="1"/>
      <c r="B872" s="1"/>
      <c r="C872" s="1"/>
      <c r="D872" s="1"/>
      <c r="E872" s="1"/>
      <c r="F872" s="1"/>
      <c r="G872" s="1"/>
      <c r="H872" s="1"/>
      <c r="I872" s="16"/>
      <c r="J872" s="1"/>
      <c r="K872" s="1"/>
      <c r="L872" s="1"/>
      <c r="M872" s="1"/>
      <c r="N872" s="16"/>
      <c r="O872" s="1"/>
      <c r="P872" s="1"/>
      <c r="Q872" s="1"/>
      <c r="R872" s="1"/>
      <c r="S872" s="16"/>
      <c r="T872" s="1"/>
      <c r="U872" s="1"/>
      <c r="V872" s="1"/>
      <c r="W872" s="1"/>
      <c r="X872" s="16"/>
      <c r="Y872" s="1"/>
      <c r="Z872" s="1"/>
      <c r="AA872" s="1"/>
      <c r="AB872" s="1"/>
      <c r="AC872" s="1"/>
      <c r="AD872" s="1"/>
      <c r="AE872" s="1"/>
      <c r="AF872" s="1"/>
      <c r="AG872" s="1"/>
      <c r="AH872" s="16"/>
      <c r="AI872" s="1"/>
      <c r="AJ872" s="1"/>
      <c r="AK872" s="1"/>
      <c r="AL872" s="1"/>
      <c r="AM872" s="16"/>
      <c r="AN872" s="1"/>
      <c r="AO872" s="1"/>
      <c r="AP872" s="1"/>
      <c r="AQ872" s="1"/>
      <c r="AR872" s="16"/>
      <c r="AS872" s="1"/>
      <c r="AT872" s="1"/>
      <c r="AU872" s="1"/>
      <c r="AV872" s="1"/>
      <c r="AW872" s="1"/>
      <c r="AX872" s="1"/>
      <c r="AY872" s="1"/>
      <c r="AZ872" s="1"/>
      <c r="BA872" s="1"/>
      <c r="BB872" s="16"/>
      <c r="BC872" s="1"/>
      <c r="BD872" s="1"/>
      <c r="BE872" s="1"/>
      <c r="BF872" s="1"/>
      <c r="BG872" s="16"/>
      <c r="BH872" s="1"/>
      <c r="BI872" s="1"/>
      <c r="BJ872" s="1"/>
      <c r="BK872" s="1"/>
      <c r="BL872" s="16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6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  <c r="FE872" s="1"/>
      <c r="FF872" s="1"/>
      <c r="FG872" s="1"/>
      <c r="FH872" s="1"/>
      <c r="FI872" s="1"/>
      <c r="FJ872" s="1"/>
      <c r="FK872" s="1"/>
      <c r="FL872" s="1"/>
      <c r="FM872" s="1"/>
      <c r="FN872" s="1"/>
      <c r="FO872" s="1"/>
      <c r="FP872" s="1"/>
      <c r="FQ872" s="1"/>
      <c r="FR872" s="1"/>
      <c r="FS872" s="1"/>
      <c r="FT872" s="1"/>
      <c r="FU872" s="1"/>
      <c r="FV872" s="1"/>
      <c r="FW872" s="1"/>
      <c r="FX872" s="1"/>
      <c r="FY872" s="49"/>
      <c r="FZ872" s="49"/>
      <c r="GA872" s="49"/>
      <c r="GB872" s="49"/>
      <c r="GC872" s="49"/>
      <c r="GD872" s="49"/>
      <c r="GE872" s="49"/>
      <c r="GF872" s="49"/>
      <c r="GG872" s="49"/>
      <c r="GH872" s="49"/>
      <c r="GI872" s="49"/>
      <c r="GJ872" s="49"/>
      <c r="GK872" s="49"/>
      <c r="GL872" s="49"/>
      <c r="GM872" s="49"/>
      <c r="GN872" s="49"/>
      <c r="GO872" s="49"/>
      <c r="GP872" s="49"/>
      <c r="GQ872" s="49"/>
      <c r="GR872" s="49"/>
      <c r="GS872" s="49"/>
      <c r="GT872" s="49"/>
      <c r="GU872" s="49"/>
      <c r="GV872" s="49"/>
      <c r="GW872" s="49"/>
      <c r="GX872" s="49"/>
      <c r="GY872" s="49"/>
      <c r="GZ872" s="49"/>
      <c r="HA872" s="49"/>
      <c r="HB872" s="49"/>
      <c r="HC872" s="49"/>
      <c r="HD872" s="49"/>
      <c r="HE872" s="49"/>
      <c r="HF872" s="49"/>
      <c r="HG872" s="49"/>
      <c r="HH872" s="49"/>
      <c r="HI872" s="49"/>
      <c r="HJ872" s="49"/>
    </row>
    <row r="873" spans="1:218" ht="15.75" customHeight="1">
      <c r="A873" s="1"/>
      <c r="B873" s="1"/>
      <c r="C873" s="1"/>
      <c r="D873" s="1"/>
      <c r="E873" s="1"/>
      <c r="F873" s="1"/>
      <c r="G873" s="1"/>
      <c r="H873" s="1"/>
      <c r="I873" s="16"/>
      <c r="J873" s="1"/>
      <c r="K873" s="1"/>
      <c r="L873" s="1"/>
      <c r="M873" s="1"/>
      <c r="N873" s="16"/>
      <c r="O873" s="1"/>
      <c r="P873" s="1"/>
      <c r="Q873" s="1"/>
      <c r="R873" s="1"/>
      <c r="S873" s="16"/>
      <c r="T873" s="1"/>
      <c r="U873" s="1"/>
      <c r="V873" s="1"/>
      <c r="W873" s="1"/>
      <c r="X873" s="16"/>
      <c r="Y873" s="1"/>
      <c r="Z873" s="1"/>
      <c r="AA873" s="1"/>
      <c r="AB873" s="1"/>
      <c r="AC873" s="1"/>
      <c r="AD873" s="1"/>
      <c r="AE873" s="1"/>
      <c r="AF873" s="1"/>
      <c r="AG873" s="1"/>
      <c r="AH873" s="16"/>
      <c r="AI873" s="1"/>
      <c r="AJ873" s="1"/>
      <c r="AK873" s="1"/>
      <c r="AL873" s="1"/>
      <c r="AM873" s="16"/>
      <c r="AN873" s="1"/>
      <c r="AO873" s="1"/>
      <c r="AP873" s="1"/>
      <c r="AQ873" s="1"/>
      <c r="AR873" s="16"/>
      <c r="AS873" s="1"/>
      <c r="AT873" s="1"/>
      <c r="AU873" s="1"/>
      <c r="AV873" s="1"/>
      <c r="AW873" s="1"/>
      <c r="AX873" s="1"/>
      <c r="AY873" s="1"/>
      <c r="AZ873" s="1"/>
      <c r="BA873" s="1"/>
      <c r="BB873" s="16"/>
      <c r="BC873" s="1"/>
      <c r="BD873" s="1"/>
      <c r="BE873" s="1"/>
      <c r="BF873" s="1"/>
      <c r="BG873" s="16"/>
      <c r="BH873" s="1"/>
      <c r="BI873" s="1"/>
      <c r="BJ873" s="1"/>
      <c r="BK873" s="1"/>
      <c r="BL873" s="16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6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  <c r="FE873" s="1"/>
      <c r="FF873" s="1"/>
      <c r="FG873" s="1"/>
      <c r="FH873" s="1"/>
      <c r="FI873" s="1"/>
      <c r="FJ873" s="1"/>
      <c r="FK873" s="1"/>
      <c r="FL873" s="1"/>
      <c r="FM873" s="1"/>
      <c r="FN873" s="1"/>
      <c r="FO873" s="1"/>
      <c r="FP873" s="1"/>
      <c r="FQ873" s="1"/>
      <c r="FR873" s="1"/>
      <c r="FS873" s="1"/>
      <c r="FT873" s="1"/>
      <c r="FU873" s="1"/>
      <c r="FV873" s="1"/>
      <c r="FW873" s="1"/>
      <c r="FX873" s="1"/>
      <c r="FY873" s="49"/>
      <c r="FZ873" s="49"/>
      <c r="GA873" s="49"/>
      <c r="GB873" s="49"/>
      <c r="GC873" s="49"/>
      <c r="GD873" s="49"/>
      <c r="GE873" s="49"/>
      <c r="GF873" s="49"/>
      <c r="GG873" s="49"/>
      <c r="GH873" s="49"/>
      <c r="GI873" s="49"/>
      <c r="GJ873" s="49"/>
      <c r="GK873" s="49"/>
      <c r="GL873" s="49"/>
      <c r="GM873" s="49"/>
      <c r="GN873" s="49"/>
      <c r="GO873" s="49"/>
      <c r="GP873" s="49"/>
      <c r="GQ873" s="49"/>
      <c r="GR873" s="49"/>
      <c r="GS873" s="49"/>
      <c r="GT873" s="49"/>
      <c r="GU873" s="49"/>
      <c r="GV873" s="49"/>
      <c r="GW873" s="49"/>
      <c r="GX873" s="49"/>
      <c r="GY873" s="49"/>
      <c r="GZ873" s="49"/>
      <c r="HA873" s="49"/>
      <c r="HB873" s="49"/>
      <c r="HC873" s="49"/>
      <c r="HD873" s="49"/>
      <c r="HE873" s="49"/>
      <c r="HF873" s="49"/>
      <c r="HG873" s="49"/>
      <c r="HH873" s="49"/>
      <c r="HI873" s="49"/>
      <c r="HJ873" s="49"/>
    </row>
    <row r="874" spans="1:218" ht="15.75" customHeight="1">
      <c r="A874" s="1"/>
      <c r="B874" s="1"/>
      <c r="C874" s="1"/>
      <c r="D874" s="1"/>
      <c r="E874" s="1"/>
      <c r="F874" s="1"/>
      <c r="G874" s="1"/>
      <c r="H874" s="1"/>
      <c r="I874" s="16"/>
      <c r="J874" s="1"/>
      <c r="K874" s="1"/>
      <c r="L874" s="1"/>
      <c r="M874" s="1"/>
      <c r="N874" s="16"/>
      <c r="O874" s="1"/>
      <c r="P874" s="1"/>
      <c r="Q874" s="1"/>
      <c r="R874" s="1"/>
      <c r="S874" s="16"/>
      <c r="T874" s="1"/>
      <c r="U874" s="1"/>
      <c r="V874" s="1"/>
      <c r="W874" s="1"/>
      <c r="X874" s="16"/>
      <c r="Y874" s="1"/>
      <c r="Z874" s="1"/>
      <c r="AA874" s="1"/>
      <c r="AB874" s="1"/>
      <c r="AC874" s="1"/>
      <c r="AD874" s="1"/>
      <c r="AE874" s="1"/>
      <c r="AF874" s="1"/>
      <c r="AG874" s="1"/>
      <c r="AH874" s="16"/>
      <c r="AI874" s="1"/>
      <c r="AJ874" s="1"/>
      <c r="AK874" s="1"/>
      <c r="AL874" s="1"/>
      <c r="AM874" s="16"/>
      <c r="AN874" s="1"/>
      <c r="AO874" s="1"/>
      <c r="AP874" s="1"/>
      <c r="AQ874" s="1"/>
      <c r="AR874" s="16"/>
      <c r="AS874" s="1"/>
      <c r="AT874" s="1"/>
      <c r="AU874" s="1"/>
      <c r="AV874" s="1"/>
      <c r="AW874" s="1"/>
      <c r="AX874" s="1"/>
      <c r="AY874" s="1"/>
      <c r="AZ874" s="1"/>
      <c r="BA874" s="1"/>
      <c r="BB874" s="16"/>
      <c r="BC874" s="1"/>
      <c r="BD874" s="1"/>
      <c r="BE874" s="1"/>
      <c r="BF874" s="1"/>
      <c r="BG874" s="16"/>
      <c r="BH874" s="1"/>
      <c r="BI874" s="1"/>
      <c r="BJ874" s="1"/>
      <c r="BK874" s="1"/>
      <c r="BL874" s="16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6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  <c r="FE874" s="1"/>
      <c r="FF874" s="1"/>
      <c r="FG874" s="1"/>
      <c r="FH874" s="1"/>
      <c r="FI874" s="1"/>
      <c r="FJ874" s="1"/>
      <c r="FK874" s="1"/>
      <c r="FL874" s="1"/>
      <c r="FM874" s="1"/>
      <c r="FN874" s="1"/>
      <c r="FO874" s="1"/>
      <c r="FP874" s="1"/>
      <c r="FQ874" s="1"/>
      <c r="FR874" s="1"/>
      <c r="FS874" s="1"/>
      <c r="FT874" s="1"/>
      <c r="FU874" s="1"/>
      <c r="FV874" s="1"/>
      <c r="FW874" s="1"/>
      <c r="FX874" s="1"/>
      <c r="FY874" s="49"/>
      <c r="FZ874" s="49"/>
      <c r="GA874" s="49"/>
      <c r="GB874" s="49"/>
      <c r="GC874" s="49"/>
      <c r="GD874" s="49"/>
      <c r="GE874" s="49"/>
      <c r="GF874" s="49"/>
      <c r="GG874" s="49"/>
      <c r="GH874" s="49"/>
      <c r="GI874" s="49"/>
      <c r="GJ874" s="49"/>
      <c r="GK874" s="49"/>
      <c r="GL874" s="49"/>
      <c r="GM874" s="49"/>
      <c r="GN874" s="49"/>
      <c r="GO874" s="49"/>
      <c r="GP874" s="49"/>
      <c r="GQ874" s="49"/>
      <c r="GR874" s="49"/>
      <c r="GS874" s="49"/>
      <c r="GT874" s="49"/>
      <c r="GU874" s="49"/>
      <c r="GV874" s="49"/>
      <c r="GW874" s="49"/>
      <c r="GX874" s="49"/>
      <c r="GY874" s="49"/>
      <c r="GZ874" s="49"/>
      <c r="HA874" s="49"/>
      <c r="HB874" s="49"/>
      <c r="HC874" s="49"/>
      <c r="HD874" s="49"/>
      <c r="HE874" s="49"/>
      <c r="HF874" s="49"/>
      <c r="HG874" s="49"/>
      <c r="HH874" s="49"/>
      <c r="HI874" s="49"/>
      <c r="HJ874" s="49"/>
    </row>
    <row r="875" spans="1:218" ht="15.75" customHeight="1">
      <c r="A875" s="1"/>
      <c r="B875" s="1"/>
      <c r="C875" s="1"/>
      <c r="D875" s="1"/>
      <c r="E875" s="1"/>
      <c r="F875" s="1"/>
      <c r="G875" s="1"/>
      <c r="H875" s="1"/>
      <c r="I875" s="16"/>
      <c r="J875" s="1"/>
      <c r="K875" s="1"/>
      <c r="L875" s="1"/>
      <c r="M875" s="1"/>
      <c r="N875" s="16"/>
      <c r="O875" s="1"/>
      <c r="P875" s="1"/>
      <c r="Q875" s="1"/>
      <c r="R875" s="1"/>
      <c r="S875" s="16"/>
      <c r="T875" s="1"/>
      <c r="U875" s="1"/>
      <c r="V875" s="1"/>
      <c r="W875" s="1"/>
      <c r="X875" s="16"/>
      <c r="Y875" s="1"/>
      <c r="Z875" s="1"/>
      <c r="AA875" s="1"/>
      <c r="AB875" s="1"/>
      <c r="AC875" s="1"/>
      <c r="AD875" s="1"/>
      <c r="AE875" s="1"/>
      <c r="AF875" s="1"/>
      <c r="AG875" s="1"/>
      <c r="AH875" s="16"/>
      <c r="AI875" s="1"/>
      <c r="AJ875" s="1"/>
      <c r="AK875" s="1"/>
      <c r="AL875" s="1"/>
      <c r="AM875" s="16"/>
      <c r="AN875" s="1"/>
      <c r="AO875" s="1"/>
      <c r="AP875" s="1"/>
      <c r="AQ875" s="1"/>
      <c r="AR875" s="16"/>
      <c r="AS875" s="1"/>
      <c r="AT875" s="1"/>
      <c r="AU875" s="1"/>
      <c r="AV875" s="1"/>
      <c r="AW875" s="1"/>
      <c r="AX875" s="1"/>
      <c r="AY875" s="1"/>
      <c r="AZ875" s="1"/>
      <c r="BA875" s="1"/>
      <c r="BB875" s="16"/>
      <c r="BC875" s="1"/>
      <c r="BD875" s="1"/>
      <c r="BE875" s="1"/>
      <c r="BF875" s="1"/>
      <c r="BG875" s="16"/>
      <c r="BH875" s="1"/>
      <c r="BI875" s="1"/>
      <c r="BJ875" s="1"/>
      <c r="BK875" s="1"/>
      <c r="BL875" s="16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6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  <c r="FE875" s="1"/>
      <c r="FF875" s="1"/>
      <c r="FG875" s="1"/>
      <c r="FH875" s="1"/>
      <c r="FI875" s="1"/>
      <c r="FJ875" s="1"/>
      <c r="FK875" s="1"/>
      <c r="FL875" s="1"/>
      <c r="FM875" s="1"/>
      <c r="FN875" s="1"/>
      <c r="FO875" s="1"/>
      <c r="FP875" s="1"/>
      <c r="FQ875" s="1"/>
      <c r="FR875" s="1"/>
      <c r="FS875" s="1"/>
      <c r="FT875" s="1"/>
      <c r="FU875" s="1"/>
      <c r="FV875" s="1"/>
      <c r="FW875" s="1"/>
      <c r="FX875" s="1"/>
      <c r="FY875" s="49"/>
      <c r="FZ875" s="49"/>
      <c r="GA875" s="49"/>
      <c r="GB875" s="49"/>
      <c r="GC875" s="49"/>
      <c r="GD875" s="49"/>
      <c r="GE875" s="49"/>
      <c r="GF875" s="49"/>
      <c r="GG875" s="49"/>
      <c r="GH875" s="49"/>
      <c r="GI875" s="49"/>
      <c r="GJ875" s="49"/>
      <c r="GK875" s="49"/>
      <c r="GL875" s="49"/>
      <c r="GM875" s="49"/>
      <c r="GN875" s="49"/>
      <c r="GO875" s="49"/>
      <c r="GP875" s="49"/>
      <c r="GQ875" s="49"/>
      <c r="GR875" s="49"/>
      <c r="GS875" s="49"/>
      <c r="GT875" s="49"/>
      <c r="GU875" s="49"/>
      <c r="GV875" s="49"/>
      <c r="GW875" s="49"/>
      <c r="GX875" s="49"/>
      <c r="GY875" s="49"/>
      <c r="GZ875" s="49"/>
      <c r="HA875" s="49"/>
      <c r="HB875" s="49"/>
      <c r="HC875" s="49"/>
      <c r="HD875" s="49"/>
      <c r="HE875" s="49"/>
      <c r="HF875" s="49"/>
      <c r="HG875" s="49"/>
      <c r="HH875" s="49"/>
      <c r="HI875" s="49"/>
      <c r="HJ875" s="49"/>
    </row>
    <row r="876" spans="1:218" ht="15.75" customHeight="1">
      <c r="A876" s="1"/>
      <c r="B876" s="1"/>
      <c r="C876" s="1"/>
      <c r="D876" s="1"/>
      <c r="E876" s="1"/>
      <c r="F876" s="1"/>
      <c r="G876" s="1"/>
      <c r="H876" s="1"/>
      <c r="I876" s="16"/>
      <c r="J876" s="1"/>
      <c r="K876" s="1"/>
      <c r="L876" s="1"/>
      <c r="M876" s="1"/>
      <c r="N876" s="16"/>
      <c r="O876" s="1"/>
      <c r="P876" s="1"/>
      <c r="Q876" s="1"/>
      <c r="R876" s="1"/>
      <c r="S876" s="16"/>
      <c r="T876" s="1"/>
      <c r="U876" s="1"/>
      <c r="V876" s="1"/>
      <c r="W876" s="1"/>
      <c r="X876" s="16"/>
      <c r="Y876" s="1"/>
      <c r="Z876" s="1"/>
      <c r="AA876" s="1"/>
      <c r="AB876" s="1"/>
      <c r="AC876" s="1"/>
      <c r="AD876" s="1"/>
      <c r="AE876" s="1"/>
      <c r="AF876" s="1"/>
      <c r="AG876" s="1"/>
      <c r="AH876" s="16"/>
      <c r="AI876" s="1"/>
      <c r="AJ876" s="1"/>
      <c r="AK876" s="1"/>
      <c r="AL876" s="1"/>
      <c r="AM876" s="16"/>
      <c r="AN876" s="1"/>
      <c r="AO876" s="1"/>
      <c r="AP876" s="1"/>
      <c r="AQ876" s="1"/>
      <c r="AR876" s="16"/>
      <c r="AS876" s="1"/>
      <c r="AT876" s="1"/>
      <c r="AU876" s="1"/>
      <c r="AV876" s="1"/>
      <c r="AW876" s="1"/>
      <c r="AX876" s="1"/>
      <c r="AY876" s="1"/>
      <c r="AZ876" s="1"/>
      <c r="BA876" s="1"/>
      <c r="BB876" s="16"/>
      <c r="BC876" s="1"/>
      <c r="BD876" s="1"/>
      <c r="BE876" s="1"/>
      <c r="BF876" s="1"/>
      <c r="BG876" s="16"/>
      <c r="BH876" s="1"/>
      <c r="BI876" s="1"/>
      <c r="BJ876" s="1"/>
      <c r="BK876" s="1"/>
      <c r="BL876" s="16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6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  <c r="FE876" s="1"/>
      <c r="FF876" s="1"/>
      <c r="FG876" s="1"/>
      <c r="FH876" s="1"/>
      <c r="FI876" s="1"/>
      <c r="FJ876" s="1"/>
      <c r="FK876" s="1"/>
      <c r="FL876" s="1"/>
      <c r="FM876" s="1"/>
      <c r="FN876" s="1"/>
      <c r="FO876" s="1"/>
      <c r="FP876" s="1"/>
      <c r="FQ876" s="1"/>
      <c r="FR876" s="1"/>
      <c r="FS876" s="1"/>
      <c r="FT876" s="1"/>
      <c r="FU876" s="1"/>
      <c r="FV876" s="1"/>
      <c r="FW876" s="1"/>
      <c r="FX876" s="1"/>
      <c r="FY876" s="49"/>
      <c r="FZ876" s="49"/>
      <c r="GA876" s="49"/>
      <c r="GB876" s="49"/>
      <c r="GC876" s="49"/>
      <c r="GD876" s="49"/>
      <c r="GE876" s="49"/>
      <c r="GF876" s="49"/>
      <c r="GG876" s="49"/>
      <c r="GH876" s="49"/>
      <c r="GI876" s="49"/>
      <c r="GJ876" s="49"/>
      <c r="GK876" s="49"/>
      <c r="GL876" s="49"/>
      <c r="GM876" s="49"/>
      <c r="GN876" s="49"/>
      <c r="GO876" s="49"/>
      <c r="GP876" s="49"/>
      <c r="GQ876" s="49"/>
      <c r="GR876" s="49"/>
      <c r="GS876" s="49"/>
      <c r="GT876" s="49"/>
      <c r="GU876" s="49"/>
      <c r="GV876" s="49"/>
      <c r="GW876" s="49"/>
      <c r="GX876" s="49"/>
      <c r="GY876" s="49"/>
      <c r="GZ876" s="49"/>
      <c r="HA876" s="49"/>
      <c r="HB876" s="49"/>
      <c r="HC876" s="49"/>
      <c r="HD876" s="49"/>
      <c r="HE876" s="49"/>
      <c r="HF876" s="49"/>
      <c r="HG876" s="49"/>
      <c r="HH876" s="49"/>
      <c r="HI876" s="49"/>
      <c r="HJ876" s="49"/>
    </row>
    <row r="877" spans="1:218" ht="15.75" customHeight="1">
      <c r="A877" s="1"/>
      <c r="B877" s="1"/>
      <c r="C877" s="1"/>
      <c r="D877" s="1"/>
      <c r="E877" s="1"/>
      <c r="F877" s="1"/>
      <c r="G877" s="1"/>
      <c r="H877" s="1"/>
      <c r="I877" s="16"/>
      <c r="J877" s="1"/>
      <c r="K877" s="1"/>
      <c r="L877" s="1"/>
      <c r="M877" s="1"/>
      <c r="N877" s="16"/>
      <c r="O877" s="1"/>
      <c r="P877" s="1"/>
      <c r="Q877" s="1"/>
      <c r="R877" s="1"/>
      <c r="S877" s="16"/>
      <c r="T877" s="1"/>
      <c r="U877" s="1"/>
      <c r="V877" s="1"/>
      <c r="W877" s="1"/>
      <c r="X877" s="16"/>
      <c r="Y877" s="1"/>
      <c r="Z877" s="1"/>
      <c r="AA877" s="1"/>
      <c r="AB877" s="1"/>
      <c r="AC877" s="1"/>
      <c r="AD877" s="1"/>
      <c r="AE877" s="1"/>
      <c r="AF877" s="1"/>
      <c r="AG877" s="1"/>
      <c r="AH877" s="16"/>
      <c r="AI877" s="1"/>
      <c r="AJ877" s="1"/>
      <c r="AK877" s="1"/>
      <c r="AL877" s="1"/>
      <c r="AM877" s="16"/>
      <c r="AN877" s="1"/>
      <c r="AO877" s="1"/>
      <c r="AP877" s="1"/>
      <c r="AQ877" s="1"/>
      <c r="AR877" s="16"/>
      <c r="AS877" s="1"/>
      <c r="AT877" s="1"/>
      <c r="AU877" s="1"/>
      <c r="AV877" s="1"/>
      <c r="AW877" s="1"/>
      <c r="AX877" s="1"/>
      <c r="AY877" s="1"/>
      <c r="AZ877" s="1"/>
      <c r="BA877" s="1"/>
      <c r="BB877" s="16"/>
      <c r="BC877" s="1"/>
      <c r="BD877" s="1"/>
      <c r="BE877" s="1"/>
      <c r="BF877" s="1"/>
      <c r="BG877" s="16"/>
      <c r="BH877" s="1"/>
      <c r="BI877" s="1"/>
      <c r="BJ877" s="1"/>
      <c r="BK877" s="1"/>
      <c r="BL877" s="16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6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  <c r="FE877" s="1"/>
      <c r="FF877" s="1"/>
      <c r="FG877" s="1"/>
      <c r="FH877" s="1"/>
      <c r="FI877" s="1"/>
      <c r="FJ877" s="1"/>
      <c r="FK877" s="1"/>
      <c r="FL877" s="1"/>
      <c r="FM877" s="1"/>
      <c r="FN877" s="1"/>
      <c r="FO877" s="1"/>
      <c r="FP877" s="1"/>
      <c r="FQ877" s="1"/>
      <c r="FR877" s="1"/>
      <c r="FS877" s="1"/>
      <c r="FT877" s="1"/>
      <c r="FU877" s="1"/>
      <c r="FV877" s="1"/>
      <c r="FW877" s="1"/>
      <c r="FX877" s="1"/>
      <c r="FY877" s="49"/>
      <c r="FZ877" s="49"/>
      <c r="GA877" s="49"/>
      <c r="GB877" s="49"/>
      <c r="GC877" s="49"/>
      <c r="GD877" s="49"/>
      <c r="GE877" s="49"/>
      <c r="GF877" s="49"/>
      <c r="GG877" s="49"/>
      <c r="GH877" s="49"/>
      <c r="GI877" s="49"/>
      <c r="GJ877" s="49"/>
      <c r="GK877" s="49"/>
      <c r="GL877" s="49"/>
      <c r="GM877" s="49"/>
      <c r="GN877" s="49"/>
      <c r="GO877" s="49"/>
      <c r="GP877" s="49"/>
      <c r="GQ877" s="49"/>
      <c r="GR877" s="49"/>
      <c r="GS877" s="49"/>
      <c r="GT877" s="49"/>
      <c r="GU877" s="49"/>
      <c r="GV877" s="49"/>
      <c r="GW877" s="49"/>
      <c r="GX877" s="49"/>
      <c r="GY877" s="49"/>
      <c r="GZ877" s="49"/>
      <c r="HA877" s="49"/>
      <c r="HB877" s="49"/>
      <c r="HC877" s="49"/>
      <c r="HD877" s="49"/>
      <c r="HE877" s="49"/>
      <c r="HF877" s="49"/>
      <c r="HG877" s="49"/>
      <c r="HH877" s="49"/>
      <c r="HI877" s="49"/>
      <c r="HJ877" s="49"/>
    </row>
    <row r="878" spans="1:218" ht="15.75" customHeight="1">
      <c r="A878" s="1"/>
      <c r="B878" s="1"/>
      <c r="C878" s="1"/>
      <c r="D878" s="1"/>
      <c r="E878" s="1"/>
      <c r="F878" s="1"/>
      <c r="G878" s="1"/>
      <c r="H878" s="1"/>
      <c r="I878" s="16"/>
      <c r="J878" s="1"/>
      <c r="K878" s="1"/>
      <c r="L878" s="1"/>
      <c r="M878" s="1"/>
      <c r="N878" s="16"/>
      <c r="O878" s="1"/>
      <c r="P878" s="1"/>
      <c r="Q878" s="1"/>
      <c r="R878" s="1"/>
      <c r="S878" s="16"/>
      <c r="T878" s="1"/>
      <c r="U878" s="1"/>
      <c r="V878" s="1"/>
      <c r="W878" s="1"/>
      <c r="X878" s="16"/>
      <c r="Y878" s="1"/>
      <c r="Z878" s="1"/>
      <c r="AA878" s="1"/>
      <c r="AB878" s="1"/>
      <c r="AC878" s="1"/>
      <c r="AD878" s="1"/>
      <c r="AE878" s="1"/>
      <c r="AF878" s="1"/>
      <c r="AG878" s="1"/>
      <c r="AH878" s="16"/>
      <c r="AI878" s="1"/>
      <c r="AJ878" s="1"/>
      <c r="AK878" s="1"/>
      <c r="AL878" s="1"/>
      <c r="AM878" s="16"/>
      <c r="AN878" s="1"/>
      <c r="AO878" s="1"/>
      <c r="AP878" s="1"/>
      <c r="AQ878" s="1"/>
      <c r="AR878" s="16"/>
      <c r="AS878" s="1"/>
      <c r="AT878" s="1"/>
      <c r="AU878" s="1"/>
      <c r="AV878" s="1"/>
      <c r="AW878" s="1"/>
      <c r="AX878" s="1"/>
      <c r="AY878" s="1"/>
      <c r="AZ878" s="1"/>
      <c r="BA878" s="1"/>
      <c r="BB878" s="16"/>
      <c r="BC878" s="1"/>
      <c r="BD878" s="1"/>
      <c r="BE878" s="1"/>
      <c r="BF878" s="1"/>
      <c r="BG878" s="16"/>
      <c r="BH878" s="1"/>
      <c r="BI878" s="1"/>
      <c r="BJ878" s="1"/>
      <c r="BK878" s="1"/>
      <c r="BL878" s="16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6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  <c r="FE878" s="1"/>
      <c r="FF878" s="1"/>
      <c r="FG878" s="1"/>
      <c r="FH878" s="1"/>
      <c r="FI878" s="1"/>
      <c r="FJ878" s="1"/>
      <c r="FK878" s="1"/>
      <c r="FL878" s="1"/>
      <c r="FM878" s="1"/>
      <c r="FN878" s="1"/>
      <c r="FO878" s="1"/>
      <c r="FP878" s="1"/>
      <c r="FQ878" s="1"/>
      <c r="FR878" s="1"/>
      <c r="FS878" s="1"/>
      <c r="FT878" s="1"/>
      <c r="FU878" s="1"/>
      <c r="FV878" s="1"/>
      <c r="FW878" s="1"/>
      <c r="FX878" s="1"/>
      <c r="FY878" s="49"/>
      <c r="FZ878" s="49"/>
      <c r="GA878" s="49"/>
      <c r="GB878" s="49"/>
      <c r="GC878" s="49"/>
      <c r="GD878" s="49"/>
      <c r="GE878" s="49"/>
      <c r="GF878" s="49"/>
      <c r="GG878" s="49"/>
      <c r="GH878" s="49"/>
      <c r="GI878" s="49"/>
      <c r="GJ878" s="49"/>
      <c r="GK878" s="49"/>
      <c r="GL878" s="49"/>
      <c r="GM878" s="49"/>
      <c r="GN878" s="49"/>
      <c r="GO878" s="49"/>
      <c r="GP878" s="49"/>
      <c r="GQ878" s="49"/>
      <c r="GR878" s="49"/>
      <c r="GS878" s="49"/>
      <c r="GT878" s="49"/>
      <c r="GU878" s="49"/>
      <c r="GV878" s="49"/>
      <c r="GW878" s="49"/>
      <c r="GX878" s="49"/>
      <c r="GY878" s="49"/>
      <c r="GZ878" s="49"/>
      <c r="HA878" s="49"/>
      <c r="HB878" s="49"/>
      <c r="HC878" s="49"/>
      <c r="HD878" s="49"/>
      <c r="HE878" s="49"/>
      <c r="HF878" s="49"/>
      <c r="HG878" s="49"/>
      <c r="HH878" s="49"/>
      <c r="HI878" s="49"/>
      <c r="HJ878" s="49"/>
    </row>
    <row r="879" spans="1:218" ht="15.75" customHeight="1">
      <c r="A879" s="1"/>
      <c r="B879" s="1"/>
      <c r="C879" s="1"/>
      <c r="D879" s="1"/>
      <c r="E879" s="1"/>
      <c r="F879" s="1"/>
      <c r="G879" s="1"/>
      <c r="H879" s="1"/>
      <c r="I879" s="16"/>
      <c r="J879" s="1"/>
      <c r="K879" s="1"/>
      <c r="L879" s="1"/>
      <c r="M879" s="1"/>
      <c r="N879" s="16"/>
      <c r="O879" s="1"/>
      <c r="P879" s="1"/>
      <c r="Q879" s="1"/>
      <c r="R879" s="1"/>
      <c r="S879" s="16"/>
      <c r="T879" s="1"/>
      <c r="U879" s="1"/>
      <c r="V879" s="1"/>
      <c r="W879" s="1"/>
      <c r="X879" s="16"/>
      <c r="Y879" s="1"/>
      <c r="Z879" s="1"/>
      <c r="AA879" s="1"/>
      <c r="AB879" s="1"/>
      <c r="AC879" s="1"/>
      <c r="AD879" s="1"/>
      <c r="AE879" s="1"/>
      <c r="AF879" s="1"/>
      <c r="AG879" s="1"/>
      <c r="AH879" s="16"/>
      <c r="AI879" s="1"/>
      <c r="AJ879" s="1"/>
      <c r="AK879" s="1"/>
      <c r="AL879" s="1"/>
      <c r="AM879" s="16"/>
      <c r="AN879" s="1"/>
      <c r="AO879" s="1"/>
      <c r="AP879" s="1"/>
      <c r="AQ879" s="1"/>
      <c r="AR879" s="16"/>
      <c r="AS879" s="1"/>
      <c r="AT879" s="1"/>
      <c r="AU879" s="1"/>
      <c r="AV879" s="1"/>
      <c r="AW879" s="1"/>
      <c r="AX879" s="1"/>
      <c r="AY879" s="1"/>
      <c r="AZ879" s="1"/>
      <c r="BA879" s="1"/>
      <c r="BB879" s="16"/>
      <c r="BC879" s="1"/>
      <c r="BD879" s="1"/>
      <c r="BE879" s="1"/>
      <c r="BF879" s="1"/>
      <c r="BG879" s="16"/>
      <c r="BH879" s="1"/>
      <c r="BI879" s="1"/>
      <c r="BJ879" s="1"/>
      <c r="BK879" s="1"/>
      <c r="BL879" s="16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6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  <c r="FE879" s="1"/>
      <c r="FF879" s="1"/>
      <c r="FG879" s="1"/>
      <c r="FH879" s="1"/>
      <c r="FI879" s="1"/>
      <c r="FJ879" s="1"/>
      <c r="FK879" s="1"/>
      <c r="FL879" s="1"/>
      <c r="FM879" s="1"/>
      <c r="FN879" s="1"/>
      <c r="FO879" s="1"/>
      <c r="FP879" s="1"/>
      <c r="FQ879" s="1"/>
      <c r="FR879" s="1"/>
      <c r="FS879" s="1"/>
      <c r="FT879" s="1"/>
      <c r="FU879" s="1"/>
      <c r="FV879" s="1"/>
      <c r="FW879" s="1"/>
      <c r="FX879" s="1"/>
      <c r="FY879" s="49"/>
      <c r="FZ879" s="49"/>
      <c r="GA879" s="49"/>
      <c r="GB879" s="49"/>
      <c r="GC879" s="49"/>
      <c r="GD879" s="49"/>
      <c r="GE879" s="49"/>
      <c r="GF879" s="49"/>
      <c r="GG879" s="49"/>
      <c r="GH879" s="49"/>
      <c r="GI879" s="49"/>
      <c r="GJ879" s="49"/>
      <c r="GK879" s="49"/>
      <c r="GL879" s="49"/>
      <c r="GM879" s="49"/>
      <c r="GN879" s="49"/>
      <c r="GO879" s="49"/>
      <c r="GP879" s="49"/>
      <c r="GQ879" s="49"/>
      <c r="GR879" s="49"/>
      <c r="GS879" s="49"/>
      <c r="GT879" s="49"/>
      <c r="GU879" s="49"/>
      <c r="GV879" s="49"/>
      <c r="GW879" s="49"/>
      <c r="GX879" s="49"/>
      <c r="GY879" s="49"/>
      <c r="GZ879" s="49"/>
      <c r="HA879" s="49"/>
      <c r="HB879" s="49"/>
      <c r="HC879" s="49"/>
      <c r="HD879" s="49"/>
      <c r="HE879" s="49"/>
      <c r="HF879" s="49"/>
      <c r="HG879" s="49"/>
      <c r="HH879" s="49"/>
      <c r="HI879" s="49"/>
      <c r="HJ879" s="49"/>
    </row>
    <row r="880" spans="1:218" ht="15.75" customHeight="1">
      <c r="A880" s="1"/>
      <c r="B880" s="1"/>
      <c r="C880" s="1"/>
      <c r="D880" s="1"/>
      <c r="E880" s="1"/>
      <c r="F880" s="1"/>
      <c r="G880" s="1"/>
      <c r="H880" s="1"/>
      <c r="I880" s="16"/>
      <c r="J880" s="1"/>
      <c r="K880" s="1"/>
      <c r="L880" s="1"/>
      <c r="M880" s="1"/>
      <c r="N880" s="16"/>
      <c r="O880" s="1"/>
      <c r="P880" s="1"/>
      <c r="Q880" s="1"/>
      <c r="R880" s="1"/>
      <c r="S880" s="16"/>
      <c r="T880" s="1"/>
      <c r="U880" s="1"/>
      <c r="V880" s="1"/>
      <c r="W880" s="1"/>
      <c r="X880" s="16"/>
      <c r="Y880" s="1"/>
      <c r="Z880" s="1"/>
      <c r="AA880" s="1"/>
      <c r="AB880" s="1"/>
      <c r="AC880" s="1"/>
      <c r="AD880" s="1"/>
      <c r="AE880" s="1"/>
      <c r="AF880" s="1"/>
      <c r="AG880" s="1"/>
      <c r="AH880" s="16"/>
      <c r="AI880" s="1"/>
      <c r="AJ880" s="1"/>
      <c r="AK880" s="1"/>
      <c r="AL880" s="1"/>
      <c r="AM880" s="16"/>
      <c r="AN880" s="1"/>
      <c r="AO880" s="1"/>
      <c r="AP880" s="1"/>
      <c r="AQ880" s="1"/>
      <c r="AR880" s="16"/>
      <c r="AS880" s="1"/>
      <c r="AT880" s="1"/>
      <c r="AU880" s="1"/>
      <c r="AV880" s="1"/>
      <c r="AW880" s="1"/>
      <c r="AX880" s="1"/>
      <c r="AY880" s="1"/>
      <c r="AZ880" s="1"/>
      <c r="BA880" s="1"/>
      <c r="BB880" s="16"/>
      <c r="BC880" s="1"/>
      <c r="BD880" s="1"/>
      <c r="BE880" s="1"/>
      <c r="BF880" s="1"/>
      <c r="BG880" s="16"/>
      <c r="BH880" s="1"/>
      <c r="BI880" s="1"/>
      <c r="BJ880" s="1"/>
      <c r="BK880" s="1"/>
      <c r="BL880" s="16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6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  <c r="FE880" s="1"/>
      <c r="FF880" s="1"/>
      <c r="FG880" s="1"/>
      <c r="FH880" s="1"/>
      <c r="FI880" s="1"/>
      <c r="FJ880" s="1"/>
      <c r="FK880" s="1"/>
      <c r="FL880" s="1"/>
      <c r="FM880" s="1"/>
      <c r="FN880" s="1"/>
      <c r="FO880" s="1"/>
      <c r="FP880" s="1"/>
      <c r="FQ880" s="1"/>
      <c r="FR880" s="1"/>
      <c r="FS880" s="1"/>
      <c r="FT880" s="1"/>
      <c r="FU880" s="1"/>
      <c r="FV880" s="1"/>
      <c r="FW880" s="1"/>
      <c r="FX880" s="1"/>
      <c r="FY880" s="49"/>
      <c r="FZ880" s="49"/>
      <c r="GA880" s="49"/>
      <c r="GB880" s="49"/>
      <c r="GC880" s="49"/>
      <c r="GD880" s="49"/>
      <c r="GE880" s="49"/>
      <c r="GF880" s="49"/>
      <c r="GG880" s="49"/>
      <c r="GH880" s="49"/>
      <c r="GI880" s="49"/>
      <c r="GJ880" s="49"/>
      <c r="GK880" s="49"/>
      <c r="GL880" s="49"/>
      <c r="GM880" s="49"/>
      <c r="GN880" s="49"/>
      <c r="GO880" s="49"/>
      <c r="GP880" s="49"/>
      <c r="GQ880" s="49"/>
      <c r="GR880" s="49"/>
      <c r="GS880" s="49"/>
      <c r="GT880" s="49"/>
      <c r="GU880" s="49"/>
      <c r="GV880" s="49"/>
      <c r="GW880" s="49"/>
      <c r="GX880" s="49"/>
      <c r="GY880" s="49"/>
      <c r="GZ880" s="49"/>
      <c r="HA880" s="49"/>
      <c r="HB880" s="49"/>
      <c r="HC880" s="49"/>
      <c r="HD880" s="49"/>
      <c r="HE880" s="49"/>
      <c r="HF880" s="49"/>
      <c r="HG880" s="49"/>
      <c r="HH880" s="49"/>
      <c r="HI880" s="49"/>
      <c r="HJ880" s="49"/>
    </row>
    <row r="881" spans="1:218" ht="15.75" customHeight="1">
      <c r="A881" s="1"/>
      <c r="B881" s="1"/>
      <c r="C881" s="1"/>
      <c r="D881" s="1"/>
      <c r="E881" s="1"/>
      <c r="F881" s="1"/>
      <c r="G881" s="1"/>
      <c r="H881" s="1"/>
      <c r="I881" s="16"/>
      <c r="J881" s="1"/>
      <c r="K881" s="1"/>
      <c r="L881" s="1"/>
      <c r="M881" s="1"/>
      <c r="N881" s="16"/>
      <c r="O881" s="1"/>
      <c r="P881" s="1"/>
      <c r="Q881" s="1"/>
      <c r="R881" s="1"/>
      <c r="S881" s="16"/>
      <c r="T881" s="1"/>
      <c r="U881" s="1"/>
      <c r="V881" s="1"/>
      <c r="W881" s="1"/>
      <c r="X881" s="16"/>
      <c r="Y881" s="1"/>
      <c r="Z881" s="1"/>
      <c r="AA881" s="1"/>
      <c r="AB881" s="1"/>
      <c r="AC881" s="1"/>
      <c r="AD881" s="1"/>
      <c r="AE881" s="1"/>
      <c r="AF881" s="1"/>
      <c r="AG881" s="1"/>
      <c r="AH881" s="16"/>
      <c r="AI881" s="1"/>
      <c r="AJ881" s="1"/>
      <c r="AK881" s="1"/>
      <c r="AL881" s="1"/>
      <c r="AM881" s="16"/>
      <c r="AN881" s="1"/>
      <c r="AO881" s="1"/>
      <c r="AP881" s="1"/>
      <c r="AQ881" s="1"/>
      <c r="AR881" s="16"/>
      <c r="AS881" s="1"/>
      <c r="AT881" s="1"/>
      <c r="AU881" s="1"/>
      <c r="AV881" s="1"/>
      <c r="AW881" s="1"/>
      <c r="AX881" s="1"/>
      <c r="AY881" s="1"/>
      <c r="AZ881" s="1"/>
      <c r="BA881" s="1"/>
      <c r="BB881" s="16"/>
      <c r="BC881" s="1"/>
      <c r="BD881" s="1"/>
      <c r="BE881" s="1"/>
      <c r="BF881" s="1"/>
      <c r="BG881" s="16"/>
      <c r="BH881" s="1"/>
      <c r="BI881" s="1"/>
      <c r="BJ881" s="1"/>
      <c r="BK881" s="1"/>
      <c r="BL881" s="16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6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  <c r="FE881" s="1"/>
      <c r="FF881" s="1"/>
      <c r="FG881" s="1"/>
      <c r="FH881" s="1"/>
      <c r="FI881" s="1"/>
      <c r="FJ881" s="1"/>
      <c r="FK881" s="1"/>
      <c r="FL881" s="1"/>
      <c r="FM881" s="1"/>
      <c r="FN881" s="1"/>
      <c r="FO881" s="1"/>
      <c r="FP881" s="1"/>
      <c r="FQ881" s="1"/>
      <c r="FR881" s="1"/>
      <c r="FS881" s="1"/>
      <c r="FT881" s="1"/>
      <c r="FU881" s="1"/>
      <c r="FV881" s="1"/>
      <c r="FW881" s="1"/>
      <c r="FX881" s="1"/>
      <c r="FY881" s="49"/>
      <c r="FZ881" s="49"/>
      <c r="GA881" s="49"/>
      <c r="GB881" s="49"/>
      <c r="GC881" s="49"/>
      <c r="GD881" s="49"/>
      <c r="GE881" s="49"/>
      <c r="GF881" s="49"/>
      <c r="GG881" s="49"/>
      <c r="GH881" s="49"/>
      <c r="GI881" s="49"/>
      <c r="GJ881" s="49"/>
      <c r="GK881" s="49"/>
      <c r="GL881" s="49"/>
      <c r="GM881" s="49"/>
      <c r="GN881" s="49"/>
      <c r="GO881" s="49"/>
      <c r="GP881" s="49"/>
      <c r="GQ881" s="49"/>
      <c r="GR881" s="49"/>
      <c r="GS881" s="49"/>
      <c r="GT881" s="49"/>
      <c r="GU881" s="49"/>
      <c r="GV881" s="49"/>
      <c r="GW881" s="49"/>
      <c r="GX881" s="49"/>
      <c r="GY881" s="49"/>
      <c r="GZ881" s="49"/>
      <c r="HA881" s="49"/>
      <c r="HB881" s="49"/>
      <c r="HC881" s="49"/>
      <c r="HD881" s="49"/>
      <c r="HE881" s="49"/>
      <c r="HF881" s="49"/>
      <c r="HG881" s="49"/>
      <c r="HH881" s="49"/>
      <c r="HI881" s="49"/>
      <c r="HJ881" s="49"/>
    </row>
    <row r="882" spans="1:218" ht="15.75" customHeight="1">
      <c r="A882" s="1"/>
      <c r="B882" s="1"/>
      <c r="C882" s="1"/>
      <c r="D882" s="1"/>
      <c r="E882" s="1"/>
      <c r="F882" s="1"/>
      <c r="G882" s="1"/>
      <c r="H882" s="1"/>
      <c r="I882" s="16"/>
      <c r="J882" s="1"/>
      <c r="K882" s="1"/>
      <c r="L882" s="1"/>
      <c r="M882" s="1"/>
      <c r="N882" s="16"/>
      <c r="O882" s="1"/>
      <c r="P882" s="1"/>
      <c r="Q882" s="1"/>
      <c r="R882" s="1"/>
      <c r="S882" s="16"/>
      <c r="T882" s="1"/>
      <c r="U882" s="1"/>
      <c r="V882" s="1"/>
      <c r="W882" s="1"/>
      <c r="X882" s="16"/>
      <c r="Y882" s="1"/>
      <c r="Z882" s="1"/>
      <c r="AA882" s="1"/>
      <c r="AB882" s="1"/>
      <c r="AC882" s="1"/>
      <c r="AD882" s="1"/>
      <c r="AE882" s="1"/>
      <c r="AF882" s="1"/>
      <c r="AG882" s="1"/>
      <c r="AH882" s="16"/>
      <c r="AI882" s="1"/>
      <c r="AJ882" s="1"/>
      <c r="AK882" s="1"/>
      <c r="AL882" s="1"/>
      <c r="AM882" s="16"/>
      <c r="AN882" s="1"/>
      <c r="AO882" s="1"/>
      <c r="AP882" s="1"/>
      <c r="AQ882" s="1"/>
      <c r="AR882" s="16"/>
      <c r="AS882" s="1"/>
      <c r="AT882" s="1"/>
      <c r="AU882" s="1"/>
      <c r="AV882" s="1"/>
      <c r="AW882" s="1"/>
      <c r="AX882" s="1"/>
      <c r="AY882" s="1"/>
      <c r="AZ882" s="1"/>
      <c r="BA882" s="1"/>
      <c r="BB882" s="16"/>
      <c r="BC882" s="1"/>
      <c r="BD882" s="1"/>
      <c r="BE882" s="1"/>
      <c r="BF882" s="1"/>
      <c r="BG882" s="16"/>
      <c r="BH882" s="1"/>
      <c r="BI882" s="1"/>
      <c r="BJ882" s="1"/>
      <c r="BK882" s="1"/>
      <c r="BL882" s="16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6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  <c r="FE882" s="1"/>
      <c r="FF882" s="1"/>
      <c r="FG882" s="1"/>
      <c r="FH882" s="1"/>
      <c r="FI882" s="1"/>
      <c r="FJ882" s="1"/>
      <c r="FK882" s="1"/>
      <c r="FL882" s="1"/>
      <c r="FM882" s="1"/>
      <c r="FN882" s="1"/>
      <c r="FO882" s="1"/>
      <c r="FP882" s="1"/>
      <c r="FQ882" s="1"/>
      <c r="FR882" s="1"/>
      <c r="FS882" s="1"/>
      <c r="FT882" s="1"/>
      <c r="FU882" s="1"/>
      <c r="FV882" s="1"/>
      <c r="FW882" s="1"/>
      <c r="FX882" s="1"/>
      <c r="FY882" s="49"/>
      <c r="FZ882" s="49"/>
      <c r="GA882" s="49"/>
      <c r="GB882" s="49"/>
      <c r="GC882" s="49"/>
      <c r="GD882" s="49"/>
      <c r="GE882" s="49"/>
      <c r="GF882" s="49"/>
      <c r="GG882" s="49"/>
      <c r="GH882" s="49"/>
      <c r="GI882" s="49"/>
      <c r="GJ882" s="49"/>
      <c r="GK882" s="49"/>
      <c r="GL882" s="49"/>
      <c r="GM882" s="49"/>
      <c r="GN882" s="49"/>
      <c r="GO882" s="49"/>
      <c r="GP882" s="49"/>
      <c r="GQ882" s="49"/>
      <c r="GR882" s="49"/>
      <c r="GS882" s="49"/>
      <c r="GT882" s="49"/>
      <c r="GU882" s="49"/>
      <c r="GV882" s="49"/>
      <c r="GW882" s="49"/>
      <c r="GX882" s="49"/>
      <c r="GY882" s="49"/>
      <c r="GZ882" s="49"/>
      <c r="HA882" s="49"/>
      <c r="HB882" s="49"/>
      <c r="HC882" s="49"/>
      <c r="HD882" s="49"/>
      <c r="HE882" s="49"/>
      <c r="HF882" s="49"/>
      <c r="HG882" s="49"/>
      <c r="HH882" s="49"/>
      <c r="HI882" s="49"/>
      <c r="HJ882" s="49"/>
    </row>
    <row r="883" spans="1:218" ht="15.75" customHeight="1">
      <c r="A883" s="1"/>
      <c r="B883" s="1"/>
      <c r="C883" s="1"/>
      <c r="D883" s="1"/>
      <c r="E883" s="1"/>
      <c r="F883" s="1"/>
      <c r="G883" s="1"/>
      <c r="H883" s="1"/>
      <c r="I883" s="16"/>
      <c r="J883" s="1"/>
      <c r="K883" s="1"/>
      <c r="L883" s="1"/>
      <c r="M883" s="1"/>
      <c r="N883" s="16"/>
      <c r="O883" s="1"/>
      <c r="P883" s="1"/>
      <c r="Q883" s="1"/>
      <c r="R883" s="1"/>
      <c r="S883" s="16"/>
      <c r="T883" s="1"/>
      <c r="U883" s="1"/>
      <c r="V883" s="1"/>
      <c r="W883" s="1"/>
      <c r="X883" s="16"/>
      <c r="Y883" s="1"/>
      <c r="Z883" s="1"/>
      <c r="AA883" s="1"/>
      <c r="AB883" s="1"/>
      <c r="AC883" s="1"/>
      <c r="AD883" s="1"/>
      <c r="AE883" s="1"/>
      <c r="AF883" s="1"/>
      <c r="AG883" s="1"/>
      <c r="AH883" s="16"/>
      <c r="AI883" s="1"/>
      <c r="AJ883" s="1"/>
      <c r="AK883" s="1"/>
      <c r="AL883" s="1"/>
      <c r="AM883" s="16"/>
      <c r="AN883" s="1"/>
      <c r="AO883" s="1"/>
      <c r="AP883" s="1"/>
      <c r="AQ883" s="1"/>
      <c r="AR883" s="16"/>
      <c r="AS883" s="1"/>
      <c r="AT883" s="1"/>
      <c r="AU883" s="1"/>
      <c r="AV883" s="1"/>
      <c r="AW883" s="1"/>
      <c r="AX883" s="1"/>
      <c r="AY883" s="1"/>
      <c r="AZ883" s="1"/>
      <c r="BA883" s="1"/>
      <c r="BB883" s="16"/>
      <c r="BC883" s="1"/>
      <c r="BD883" s="1"/>
      <c r="BE883" s="1"/>
      <c r="BF883" s="1"/>
      <c r="BG883" s="16"/>
      <c r="BH883" s="1"/>
      <c r="BI883" s="1"/>
      <c r="BJ883" s="1"/>
      <c r="BK883" s="1"/>
      <c r="BL883" s="16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6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  <c r="FE883" s="1"/>
      <c r="FF883" s="1"/>
      <c r="FG883" s="1"/>
      <c r="FH883" s="1"/>
      <c r="FI883" s="1"/>
      <c r="FJ883" s="1"/>
      <c r="FK883" s="1"/>
      <c r="FL883" s="1"/>
      <c r="FM883" s="1"/>
      <c r="FN883" s="1"/>
      <c r="FO883" s="1"/>
      <c r="FP883" s="1"/>
      <c r="FQ883" s="1"/>
      <c r="FR883" s="1"/>
      <c r="FS883" s="1"/>
      <c r="FT883" s="1"/>
      <c r="FU883" s="1"/>
      <c r="FV883" s="1"/>
      <c r="FW883" s="1"/>
      <c r="FX883" s="1"/>
      <c r="FY883" s="49"/>
      <c r="FZ883" s="49"/>
      <c r="GA883" s="49"/>
      <c r="GB883" s="49"/>
      <c r="GC883" s="49"/>
      <c r="GD883" s="49"/>
      <c r="GE883" s="49"/>
      <c r="GF883" s="49"/>
      <c r="GG883" s="49"/>
      <c r="GH883" s="49"/>
      <c r="GI883" s="49"/>
      <c r="GJ883" s="49"/>
      <c r="GK883" s="49"/>
      <c r="GL883" s="49"/>
      <c r="GM883" s="49"/>
      <c r="GN883" s="49"/>
      <c r="GO883" s="49"/>
      <c r="GP883" s="49"/>
      <c r="GQ883" s="49"/>
      <c r="GR883" s="49"/>
      <c r="GS883" s="49"/>
      <c r="GT883" s="49"/>
      <c r="GU883" s="49"/>
      <c r="GV883" s="49"/>
      <c r="GW883" s="49"/>
      <c r="GX883" s="49"/>
      <c r="GY883" s="49"/>
      <c r="GZ883" s="49"/>
      <c r="HA883" s="49"/>
      <c r="HB883" s="49"/>
      <c r="HC883" s="49"/>
      <c r="HD883" s="49"/>
      <c r="HE883" s="49"/>
      <c r="HF883" s="49"/>
      <c r="HG883" s="49"/>
      <c r="HH883" s="49"/>
      <c r="HI883" s="49"/>
      <c r="HJ883" s="49"/>
    </row>
    <row r="884" spans="1:218" ht="15.75" customHeight="1">
      <c r="A884" s="1"/>
      <c r="B884" s="1"/>
      <c r="C884" s="1"/>
      <c r="D884" s="1"/>
      <c r="E884" s="1"/>
      <c r="F884" s="1"/>
      <c r="G884" s="1"/>
      <c r="H884" s="1"/>
      <c r="I884" s="16"/>
      <c r="J884" s="1"/>
      <c r="K884" s="1"/>
      <c r="L884" s="1"/>
      <c r="M884" s="1"/>
      <c r="N884" s="16"/>
      <c r="O884" s="1"/>
      <c r="P884" s="1"/>
      <c r="Q884" s="1"/>
      <c r="R884" s="1"/>
      <c r="S884" s="16"/>
      <c r="T884" s="1"/>
      <c r="U884" s="1"/>
      <c r="V884" s="1"/>
      <c r="W884" s="1"/>
      <c r="X884" s="16"/>
      <c r="Y884" s="1"/>
      <c r="Z884" s="1"/>
      <c r="AA884" s="1"/>
      <c r="AB884" s="1"/>
      <c r="AC884" s="1"/>
      <c r="AD884" s="1"/>
      <c r="AE884" s="1"/>
      <c r="AF884" s="1"/>
      <c r="AG884" s="1"/>
      <c r="AH884" s="16"/>
      <c r="AI884" s="1"/>
      <c r="AJ884" s="1"/>
      <c r="AK884" s="1"/>
      <c r="AL884" s="1"/>
      <c r="AM884" s="16"/>
      <c r="AN884" s="1"/>
      <c r="AO884" s="1"/>
      <c r="AP884" s="1"/>
      <c r="AQ884" s="1"/>
      <c r="AR884" s="16"/>
      <c r="AS884" s="1"/>
      <c r="AT884" s="1"/>
      <c r="AU884" s="1"/>
      <c r="AV884" s="1"/>
      <c r="AW884" s="1"/>
      <c r="AX884" s="1"/>
      <c r="AY884" s="1"/>
      <c r="AZ884" s="1"/>
      <c r="BA884" s="1"/>
      <c r="BB884" s="16"/>
      <c r="BC884" s="1"/>
      <c r="BD884" s="1"/>
      <c r="BE884" s="1"/>
      <c r="BF884" s="1"/>
      <c r="BG884" s="16"/>
      <c r="BH884" s="1"/>
      <c r="BI884" s="1"/>
      <c r="BJ884" s="1"/>
      <c r="BK884" s="1"/>
      <c r="BL884" s="16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6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  <c r="FE884" s="1"/>
      <c r="FF884" s="1"/>
      <c r="FG884" s="1"/>
      <c r="FH884" s="1"/>
      <c r="FI884" s="1"/>
      <c r="FJ884" s="1"/>
      <c r="FK884" s="1"/>
      <c r="FL884" s="1"/>
      <c r="FM884" s="1"/>
      <c r="FN884" s="1"/>
      <c r="FO884" s="1"/>
      <c r="FP884" s="1"/>
      <c r="FQ884" s="1"/>
      <c r="FR884" s="1"/>
      <c r="FS884" s="1"/>
      <c r="FT884" s="1"/>
      <c r="FU884" s="1"/>
      <c r="FV884" s="1"/>
      <c r="FW884" s="1"/>
      <c r="FX884" s="1"/>
      <c r="FY884" s="49"/>
      <c r="FZ884" s="49"/>
      <c r="GA884" s="49"/>
      <c r="GB884" s="49"/>
      <c r="GC884" s="49"/>
      <c r="GD884" s="49"/>
      <c r="GE884" s="49"/>
      <c r="GF884" s="49"/>
      <c r="GG884" s="49"/>
      <c r="GH884" s="49"/>
      <c r="GI884" s="49"/>
      <c r="GJ884" s="49"/>
      <c r="GK884" s="49"/>
      <c r="GL884" s="49"/>
      <c r="GM884" s="49"/>
      <c r="GN884" s="49"/>
      <c r="GO884" s="49"/>
      <c r="GP884" s="49"/>
      <c r="GQ884" s="49"/>
      <c r="GR884" s="49"/>
      <c r="GS884" s="49"/>
      <c r="GT884" s="49"/>
      <c r="GU884" s="49"/>
      <c r="GV884" s="49"/>
      <c r="GW884" s="49"/>
      <c r="GX884" s="49"/>
      <c r="GY884" s="49"/>
      <c r="GZ884" s="49"/>
      <c r="HA884" s="49"/>
      <c r="HB884" s="49"/>
      <c r="HC884" s="49"/>
      <c r="HD884" s="49"/>
      <c r="HE884" s="49"/>
      <c r="HF884" s="49"/>
      <c r="HG884" s="49"/>
      <c r="HH884" s="49"/>
      <c r="HI884" s="49"/>
      <c r="HJ884" s="49"/>
    </row>
    <row r="885" spans="1:218" ht="15.75" customHeight="1">
      <c r="A885" s="1"/>
      <c r="B885" s="1"/>
      <c r="C885" s="1"/>
      <c r="D885" s="1"/>
      <c r="E885" s="1"/>
      <c r="F885" s="1"/>
      <c r="G885" s="1"/>
      <c r="H885" s="1"/>
      <c r="I885" s="16"/>
      <c r="J885" s="1"/>
      <c r="K885" s="1"/>
      <c r="L885" s="1"/>
      <c r="M885" s="1"/>
      <c r="N885" s="16"/>
      <c r="O885" s="1"/>
      <c r="P885" s="1"/>
      <c r="Q885" s="1"/>
      <c r="R885" s="1"/>
      <c r="S885" s="16"/>
      <c r="T885" s="1"/>
      <c r="U885" s="1"/>
      <c r="V885" s="1"/>
      <c r="W885" s="1"/>
      <c r="X885" s="16"/>
      <c r="Y885" s="1"/>
      <c r="Z885" s="1"/>
      <c r="AA885" s="1"/>
      <c r="AB885" s="1"/>
      <c r="AC885" s="1"/>
      <c r="AD885" s="1"/>
      <c r="AE885" s="1"/>
      <c r="AF885" s="1"/>
      <c r="AG885" s="1"/>
      <c r="AH885" s="16"/>
      <c r="AI885" s="1"/>
      <c r="AJ885" s="1"/>
      <c r="AK885" s="1"/>
      <c r="AL885" s="1"/>
      <c r="AM885" s="16"/>
      <c r="AN885" s="1"/>
      <c r="AO885" s="1"/>
      <c r="AP885" s="1"/>
      <c r="AQ885" s="1"/>
      <c r="AR885" s="16"/>
      <c r="AS885" s="1"/>
      <c r="AT885" s="1"/>
      <c r="AU885" s="1"/>
      <c r="AV885" s="1"/>
      <c r="AW885" s="1"/>
      <c r="AX885" s="1"/>
      <c r="AY885" s="1"/>
      <c r="AZ885" s="1"/>
      <c r="BA885" s="1"/>
      <c r="BB885" s="16"/>
      <c r="BC885" s="1"/>
      <c r="BD885" s="1"/>
      <c r="BE885" s="1"/>
      <c r="BF885" s="1"/>
      <c r="BG885" s="16"/>
      <c r="BH885" s="1"/>
      <c r="BI885" s="1"/>
      <c r="BJ885" s="1"/>
      <c r="BK885" s="1"/>
      <c r="BL885" s="16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6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  <c r="FE885" s="1"/>
      <c r="FF885" s="1"/>
      <c r="FG885" s="1"/>
      <c r="FH885" s="1"/>
      <c r="FI885" s="1"/>
      <c r="FJ885" s="1"/>
      <c r="FK885" s="1"/>
      <c r="FL885" s="1"/>
      <c r="FM885" s="1"/>
      <c r="FN885" s="1"/>
      <c r="FO885" s="1"/>
      <c r="FP885" s="1"/>
      <c r="FQ885" s="1"/>
      <c r="FR885" s="1"/>
      <c r="FS885" s="1"/>
      <c r="FT885" s="1"/>
      <c r="FU885" s="1"/>
      <c r="FV885" s="1"/>
      <c r="FW885" s="1"/>
      <c r="FX885" s="1"/>
      <c r="FY885" s="49"/>
      <c r="FZ885" s="49"/>
      <c r="GA885" s="49"/>
      <c r="GB885" s="49"/>
      <c r="GC885" s="49"/>
      <c r="GD885" s="49"/>
      <c r="GE885" s="49"/>
      <c r="GF885" s="49"/>
      <c r="GG885" s="49"/>
      <c r="GH885" s="49"/>
      <c r="GI885" s="49"/>
      <c r="GJ885" s="49"/>
      <c r="GK885" s="49"/>
      <c r="GL885" s="49"/>
      <c r="GM885" s="49"/>
      <c r="GN885" s="49"/>
      <c r="GO885" s="49"/>
      <c r="GP885" s="49"/>
      <c r="GQ885" s="49"/>
      <c r="GR885" s="49"/>
      <c r="GS885" s="49"/>
      <c r="GT885" s="49"/>
      <c r="GU885" s="49"/>
      <c r="GV885" s="49"/>
      <c r="GW885" s="49"/>
      <c r="GX885" s="49"/>
      <c r="GY885" s="49"/>
      <c r="GZ885" s="49"/>
      <c r="HA885" s="49"/>
      <c r="HB885" s="49"/>
      <c r="HC885" s="49"/>
      <c r="HD885" s="49"/>
      <c r="HE885" s="49"/>
      <c r="HF885" s="49"/>
      <c r="HG885" s="49"/>
      <c r="HH885" s="49"/>
      <c r="HI885" s="49"/>
      <c r="HJ885" s="49"/>
    </row>
    <row r="886" spans="1:218" ht="15.75" customHeight="1">
      <c r="A886" s="1"/>
      <c r="B886" s="1"/>
      <c r="C886" s="1"/>
      <c r="D886" s="1"/>
      <c r="E886" s="1"/>
      <c r="F886" s="1"/>
      <c r="G886" s="1"/>
      <c r="H886" s="1"/>
      <c r="I886" s="16"/>
      <c r="J886" s="1"/>
      <c r="K886" s="1"/>
      <c r="L886" s="1"/>
      <c r="M886" s="1"/>
      <c r="N886" s="16"/>
      <c r="O886" s="1"/>
      <c r="P886" s="1"/>
      <c r="Q886" s="1"/>
      <c r="R886" s="1"/>
      <c r="S886" s="16"/>
      <c r="T886" s="1"/>
      <c r="U886" s="1"/>
      <c r="V886" s="1"/>
      <c r="W886" s="1"/>
      <c r="X886" s="16"/>
      <c r="Y886" s="1"/>
      <c r="Z886" s="1"/>
      <c r="AA886" s="1"/>
      <c r="AB886" s="1"/>
      <c r="AC886" s="1"/>
      <c r="AD886" s="1"/>
      <c r="AE886" s="1"/>
      <c r="AF886" s="1"/>
      <c r="AG886" s="1"/>
      <c r="AH886" s="16"/>
      <c r="AI886" s="1"/>
      <c r="AJ886" s="1"/>
      <c r="AK886" s="1"/>
      <c r="AL886" s="1"/>
      <c r="AM886" s="16"/>
      <c r="AN886" s="1"/>
      <c r="AO886" s="1"/>
      <c r="AP886" s="1"/>
      <c r="AQ886" s="1"/>
      <c r="AR886" s="16"/>
      <c r="AS886" s="1"/>
      <c r="AT886" s="1"/>
      <c r="AU886" s="1"/>
      <c r="AV886" s="1"/>
      <c r="AW886" s="1"/>
      <c r="AX886" s="1"/>
      <c r="AY886" s="1"/>
      <c r="AZ886" s="1"/>
      <c r="BA886" s="1"/>
      <c r="BB886" s="16"/>
      <c r="BC886" s="1"/>
      <c r="BD886" s="1"/>
      <c r="BE886" s="1"/>
      <c r="BF886" s="1"/>
      <c r="BG886" s="16"/>
      <c r="BH886" s="1"/>
      <c r="BI886" s="1"/>
      <c r="BJ886" s="1"/>
      <c r="BK886" s="1"/>
      <c r="BL886" s="16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6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  <c r="FE886" s="1"/>
      <c r="FF886" s="1"/>
      <c r="FG886" s="1"/>
      <c r="FH886" s="1"/>
      <c r="FI886" s="1"/>
      <c r="FJ886" s="1"/>
      <c r="FK886" s="1"/>
      <c r="FL886" s="1"/>
      <c r="FM886" s="1"/>
      <c r="FN886" s="1"/>
      <c r="FO886" s="1"/>
      <c r="FP886" s="1"/>
      <c r="FQ886" s="1"/>
      <c r="FR886" s="1"/>
      <c r="FS886" s="1"/>
      <c r="FT886" s="1"/>
      <c r="FU886" s="1"/>
      <c r="FV886" s="1"/>
      <c r="FW886" s="1"/>
      <c r="FX886" s="1"/>
      <c r="FY886" s="49"/>
      <c r="FZ886" s="49"/>
      <c r="GA886" s="49"/>
      <c r="GB886" s="49"/>
      <c r="GC886" s="49"/>
      <c r="GD886" s="49"/>
      <c r="GE886" s="49"/>
      <c r="GF886" s="49"/>
      <c r="GG886" s="49"/>
      <c r="GH886" s="49"/>
      <c r="GI886" s="49"/>
      <c r="GJ886" s="49"/>
      <c r="GK886" s="49"/>
      <c r="GL886" s="49"/>
      <c r="GM886" s="49"/>
      <c r="GN886" s="49"/>
      <c r="GO886" s="49"/>
      <c r="GP886" s="49"/>
      <c r="GQ886" s="49"/>
      <c r="GR886" s="49"/>
      <c r="GS886" s="49"/>
      <c r="GT886" s="49"/>
      <c r="GU886" s="49"/>
      <c r="GV886" s="49"/>
      <c r="GW886" s="49"/>
      <c r="GX886" s="49"/>
      <c r="GY886" s="49"/>
      <c r="GZ886" s="49"/>
      <c r="HA886" s="49"/>
      <c r="HB886" s="49"/>
      <c r="HC886" s="49"/>
      <c r="HD886" s="49"/>
      <c r="HE886" s="49"/>
      <c r="HF886" s="49"/>
      <c r="HG886" s="49"/>
      <c r="HH886" s="49"/>
      <c r="HI886" s="49"/>
      <c r="HJ886" s="49"/>
    </row>
    <row r="887" spans="1:218" ht="15.75" customHeight="1">
      <c r="A887" s="1"/>
      <c r="B887" s="1"/>
      <c r="C887" s="1"/>
      <c r="D887" s="1"/>
      <c r="E887" s="1"/>
      <c r="F887" s="1"/>
      <c r="G887" s="1"/>
      <c r="H887" s="1"/>
      <c r="I887" s="16"/>
      <c r="J887" s="1"/>
      <c r="K887" s="1"/>
      <c r="L887" s="1"/>
      <c r="M887" s="1"/>
      <c r="N887" s="16"/>
      <c r="O887" s="1"/>
      <c r="P887" s="1"/>
      <c r="Q887" s="1"/>
      <c r="R887" s="1"/>
      <c r="S887" s="16"/>
      <c r="T887" s="1"/>
      <c r="U887" s="1"/>
      <c r="V887" s="1"/>
      <c r="W887" s="1"/>
      <c r="X887" s="16"/>
      <c r="Y887" s="1"/>
      <c r="Z887" s="1"/>
      <c r="AA887" s="1"/>
      <c r="AB887" s="1"/>
      <c r="AC887" s="1"/>
      <c r="AD887" s="1"/>
      <c r="AE887" s="1"/>
      <c r="AF887" s="1"/>
      <c r="AG887" s="1"/>
      <c r="AH887" s="16"/>
      <c r="AI887" s="1"/>
      <c r="AJ887" s="1"/>
      <c r="AK887" s="1"/>
      <c r="AL887" s="1"/>
      <c r="AM887" s="16"/>
      <c r="AN887" s="1"/>
      <c r="AO887" s="1"/>
      <c r="AP887" s="1"/>
      <c r="AQ887" s="1"/>
      <c r="AR887" s="16"/>
      <c r="AS887" s="1"/>
      <c r="AT887" s="1"/>
      <c r="AU887" s="1"/>
      <c r="AV887" s="1"/>
      <c r="AW887" s="1"/>
      <c r="AX887" s="1"/>
      <c r="AY887" s="1"/>
      <c r="AZ887" s="1"/>
      <c r="BA887" s="1"/>
      <c r="BB887" s="16"/>
      <c r="BC887" s="1"/>
      <c r="BD887" s="1"/>
      <c r="BE887" s="1"/>
      <c r="BF887" s="1"/>
      <c r="BG887" s="16"/>
      <c r="BH887" s="1"/>
      <c r="BI887" s="1"/>
      <c r="BJ887" s="1"/>
      <c r="BK887" s="1"/>
      <c r="BL887" s="16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6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  <c r="FE887" s="1"/>
      <c r="FF887" s="1"/>
      <c r="FG887" s="1"/>
      <c r="FH887" s="1"/>
      <c r="FI887" s="1"/>
      <c r="FJ887" s="1"/>
      <c r="FK887" s="1"/>
      <c r="FL887" s="1"/>
      <c r="FM887" s="1"/>
      <c r="FN887" s="1"/>
      <c r="FO887" s="1"/>
      <c r="FP887" s="1"/>
      <c r="FQ887" s="1"/>
      <c r="FR887" s="1"/>
      <c r="FS887" s="1"/>
      <c r="FT887" s="1"/>
      <c r="FU887" s="1"/>
      <c r="FV887" s="1"/>
      <c r="FW887" s="1"/>
      <c r="FX887" s="1"/>
      <c r="FY887" s="49"/>
      <c r="FZ887" s="49"/>
      <c r="GA887" s="49"/>
      <c r="GB887" s="49"/>
      <c r="GC887" s="49"/>
      <c r="GD887" s="49"/>
      <c r="GE887" s="49"/>
      <c r="GF887" s="49"/>
      <c r="GG887" s="49"/>
      <c r="GH887" s="49"/>
      <c r="GI887" s="49"/>
      <c r="GJ887" s="49"/>
      <c r="GK887" s="49"/>
      <c r="GL887" s="49"/>
      <c r="GM887" s="49"/>
      <c r="GN887" s="49"/>
      <c r="GO887" s="49"/>
      <c r="GP887" s="49"/>
      <c r="GQ887" s="49"/>
      <c r="GR887" s="49"/>
      <c r="GS887" s="49"/>
      <c r="GT887" s="49"/>
      <c r="GU887" s="49"/>
      <c r="GV887" s="49"/>
      <c r="GW887" s="49"/>
      <c r="GX887" s="49"/>
      <c r="GY887" s="49"/>
      <c r="GZ887" s="49"/>
      <c r="HA887" s="49"/>
      <c r="HB887" s="49"/>
      <c r="HC887" s="49"/>
      <c r="HD887" s="49"/>
      <c r="HE887" s="49"/>
      <c r="HF887" s="49"/>
      <c r="HG887" s="49"/>
      <c r="HH887" s="49"/>
      <c r="HI887" s="49"/>
      <c r="HJ887" s="49"/>
    </row>
    <row r="888" spans="1:218" ht="15.75" customHeight="1">
      <c r="A888" s="1"/>
      <c r="B888" s="1"/>
      <c r="C888" s="1"/>
      <c r="D888" s="1"/>
      <c r="E888" s="1"/>
      <c r="F888" s="1"/>
      <c r="G888" s="1"/>
      <c r="H888" s="1"/>
      <c r="I888" s="16"/>
      <c r="J888" s="1"/>
      <c r="K888" s="1"/>
      <c r="L888" s="1"/>
      <c r="M888" s="1"/>
      <c r="N888" s="16"/>
      <c r="O888" s="1"/>
      <c r="P888" s="1"/>
      <c r="Q888" s="1"/>
      <c r="R888" s="1"/>
      <c r="S888" s="16"/>
      <c r="T888" s="1"/>
      <c r="U888" s="1"/>
      <c r="V888" s="1"/>
      <c r="W888" s="1"/>
      <c r="X888" s="16"/>
      <c r="Y888" s="1"/>
      <c r="Z888" s="1"/>
      <c r="AA888" s="1"/>
      <c r="AB888" s="1"/>
      <c r="AC888" s="1"/>
      <c r="AD888" s="1"/>
      <c r="AE888" s="1"/>
      <c r="AF888" s="1"/>
      <c r="AG888" s="1"/>
      <c r="AH888" s="16"/>
      <c r="AI888" s="1"/>
      <c r="AJ888" s="1"/>
      <c r="AK888" s="1"/>
      <c r="AL888" s="1"/>
      <c r="AM888" s="16"/>
      <c r="AN888" s="1"/>
      <c r="AO888" s="1"/>
      <c r="AP888" s="1"/>
      <c r="AQ888" s="1"/>
      <c r="AR888" s="16"/>
      <c r="AS888" s="1"/>
      <c r="AT888" s="1"/>
      <c r="AU888" s="1"/>
      <c r="AV888" s="1"/>
      <c r="AW888" s="1"/>
      <c r="AX888" s="1"/>
      <c r="AY888" s="1"/>
      <c r="AZ888" s="1"/>
      <c r="BA888" s="1"/>
      <c r="BB888" s="16"/>
      <c r="BC888" s="1"/>
      <c r="BD888" s="1"/>
      <c r="BE888" s="1"/>
      <c r="BF888" s="1"/>
      <c r="BG888" s="16"/>
      <c r="BH888" s="1"/>
      <c r="BI888" s="1"/>
      <c r="BJ888" s="1"/>
      <c r="BK888" s="1"/>
      <c r="BL888" s="16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6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  <c r="FE888" s="1"/>
      <c r="FF888" s="1"/>
      <c r="FG888" s="1"/>
      <c r="FH888" s="1"/>
      <c r="FI888" s="1"/>
      <c r="FJ888" s="1"/>
      <c r="FK888" s="1"/>
      <c r="FL888" s="1"/>
      <c r="FM888" s="1"/>
      <c r="FN888" s="1"/>
      <c r="FO888" s="1"/>
      <c r="FP888" s="1"/>
      <c r="FQ888" s="1"/>
      <c r="FR888" s="1"/>
      <c r="FS888" s="1"/>
      <c r="FT888" s="1"/>
      <c r="FU888" s="1"/>
      <c r="FV888" s="1"/>
      <c r="FW888" s="1"/>
      <c r="FX888" s="1"/>
      <c r="FY888" s="49"/>
      <c r="FZ888" s="49"/>
      <c r="GA888" s="49"/>
      <c r="GB888" s="49"/>
      <c r="GC888" s="49"/>
      <c r="GD888" s="49"/>
      <c r="GE888" s="49"/>
      <c r="GF888" s="49"/>
      <c r="GG888" s="49"/>
      <c r="GH888" s="49"/>
      <c r="GI888" s="49"/>
      <c r="GJ888" s="49"/>
      <c r="GK888" s="49"/>
      <c r="GL888" s="49"/>
      <c r="GM888" s="49"/>
      <c r="GN888" s="49"/>
      <c r="GO888" s="49"/>
      <c r="GP888" s="49"/>
      <c r="GQ888" s="49"/>
      <c r="GR888" s="49"/>
      <c r="GS888" s="49"/>
      <c r="GT888" s="49"/>
      <c r="GU888" s="49"/>
      <c r="GV888" s="49"/>
      <c r="GW888" s="49"/>
      <c r="GX888" s="49"/>
      <c r="GY888" s="49"/>
      <c r="GZ888" s="49"/>
      <c r="HA888" s="49"/>
      <c r="HB888" s="49"/>
      <c r="HC888" s="49"/>
      <c r="HD888" s="49"/>
      <c r="HE888" s="49"/>
      <c r="HF888" s="49"/>
      <c r="HG888" s="49"/>
      <c r="HH888" s="49"/>
      <c r="HI888" s="49"/>
      <c r="HJ888" s="49"/>
    </row>
    <row r="889" spans="1:218" ht="15.75" customHeight="1">
      <c r="A889" s="1"/>
      <c r="B889" s="1"/>
      <c r="C889" s="1"/>
      <c r="D889" s="1"/>
      <c r="E889" s="1"/>
      <c r="F889" s="1"/>
      <c r="G889" s="1"/>
      <c r="H889" s="1"/>
      <c r="I889" s="16"/>
      <c r="J889" s="1"/>
      <c r="K889" s="1"/>
      <c r="L889" s="1"/>
      <c r="M889" s="1"/>
      <c r="N889" s="16"/>
      <c r="O889" s="1"/>
      <c r="P889" s="1"/>
      <c r="Q889" s="1"/>
      <c r="R889" s="1"/>
      <c r="S889" s="16"/>
      <c r="T889" s="1"/>
      <c r="U889" s="1"/>
      <c r="V889" s="1"/>
      <c r="W889" s="1"/>
      <c r="X889" s="16"/>
      <c r="Y889" s="1"/>
      <c r="Z889" s="1"/>
      <c r="AA889" s="1"/>
      <c r="AB889" s="1"/>
      <c r="AC889" s="1"/>
      <c r="AD889" s="1"/>
      <c r="AE889" s="1"/>
      <c r="AF889" s="1"/>
      <c r="AG889" s="1"/>
      <c r="AH889" s="16"/>
      <c r="AI889" s="1"/>
      <c r="AJ889" s="1"/>
      <c r="AK889" s="1"/>
      <c r="AL889" s="1"/>
      <c r="AM889" s="16"/>
      <c r="AN889" s="1"/>
      <c r="AO889" s="1"/>
      <c r="AP889" s="1"/>
      <c r="AQ889" s="1"/>
      <c r="AR889" s="16"/>
      <c r="AS889" s="1"/>
      <c r="AT889" s="1"/>
      <c r="AU889" s="1"/>
      <c r="AV889" s="1"/>
      <c r="AW889" s="1"/>
      <c r="AX889" s="1"/>
      <c r="AY889" s="1"/>
      <c r="AZ889" s="1"/>
      <c r="BA889" s="1"/>
      <c r="BB889" s="16"/>
      <c r="BC889" s="1"/>
      <c r="BD889" s="1"/>
      <c r="BE889" s="1"/>
      <c r="BF889" s="1"/>
      <c r="BG889" s="16"/>
      <c r="BH889" s="1"/>
      <c r="BI889" s="1"/>
      <c r="BJ889" s="1"/>
      <c r="BK889" s="1"/>
      <c r="BL889" s="16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6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  <c r="FE889" s="1"/>
      <c r="FF889" s="1"/>
      <c r="FG889" s="1"/>
      <c r="FH889" s="1"/>
      <c r="FI889" s="1"/>
      <c r="FJ889" s="1"/>
      <c r="FK889" s="1"/>
      <c r="FL889" s="1"/>
      <c r="FM889" s="1"/>
      <c r="FN889" s="1"/>
      <c r="FO889" s="1"/>
      <c r="FP889" s="1"/>
      <c r="FQ889" s="1"/>
      <c r="FR889" s="1"/>
      <c r="FS889" s="1"/>
      <c r="FT889" s="1"/>
      <c r="FU889" s="1"/>
      <c r="FV889" s="1"/>
      <c r="FW889" s="1"/>
      <c r="FX889" s="1"/>
      <c r="FY889" s="49"/>
      <c r="FZ889" s="49"/>
      <c r="GA889" s="49"/>
      <c r="GB889" s="49"/>
      <c r="GC889" s="49"/>
      <c r="GD889" s="49"/>
      <c r="GE889" s="49"/>
      <c r="GF889" s="49"/>
      <c r="GG889" s="49"/>
      <c r="GH889" s="49"/>
      <c r="GI889" s="49"/>
      <c r="GJ889" s="49"/>
      <c r="GK889" s="49"/>
      <c r="GL889" s="49"/>
      <c r="GM889" s="49"/>
      <c r="GN889" s="49"/>
      <c r="GO889" s="49"/>
      <c r="GP889" s="49"/>
      <c r="GQ889" s="49"/>
      <c r="GR889" s="49"/>
      <c r="GS889" s="49"/>
      <c r="GT889" s="49"/>
      <c r="GU889" s="49"/>
      <c r="GV889" s="49"/>
      <c r="GW889" s="49"/>
      <c r="GX889" s="49"/>
      <c r="GY889" s="49"/>
      <c r="GZ889" s="49"/>
      <c r="HA889" s="49"/>
      <c r="HB889" s="49"/>
      <c r="HC889" s="49"/>
      <c r="HD889" s="49"/>
      <c r="HE889" s="49"/>
      <c r="HF889" s="49"/>
      <c r="HG889" s="49"/>
      <c r="HH889" s="49"/>
      <c r="HI889" s="49"/>
      <c r="HJ889" s="49"/>
    </row>
    <row r="890" spans="1:218" ht="15.75" customHeight="1">
      <c r="A890" s="1"/>
      <c r="B890" s="1"/>
      <c r="C890" s="1"/>
      <c r="D890" s="1"/>
      <c r="E890" s="1"/>
      <c r="F890" s="1"/>
      <c r="G890" s="1"/>
      <c r="H890" s="1"/>
      <c r="I890" s="16"/>
      <c r="J890" s="1"/>
      <c r="K890" s="1"/>
      <c r="L890" s="1"/>
      <c r="M890" s="1"/>
      <c r="N890" s="16"/>
      <c r="O890" s="1"/>
      <c r="P890" s="1"/>
      <c r="Q890" s="1"/>
      <c r="R890" s="1"/>
      <c r="S890" s="16"/>
      <c r="T890" s="1"/>
      <c r="U890" s="1"/>
      <c r="V890" s="1"/>
      <c r="W890" s="1"/>
      <c r="X890" s="16"/>
      <c r="Y890" s="1"/>
      <c r="Z890" s="1"/>
      <c r="AA890" s="1"/>
      <c r="AB890" s="1"/>
      <c r="AC890" s="1"/>
      <c r="AD890" s="1"/>
      <c r="AE890" s="1"/>
      <c r="AF890" s="1"/>
      <c r="AG890" s="1"/>
      <c r="AH890" s="16"/>
      <c r="AI890" s="1"/>
      <c r="AJ890" s="1"/>
      <c r="AK890" s="1"/>
      <c r="AL890" s="1"/>
      <c r="AM890" s="16"/>
      <c r="AN890" s="1"/>
      <c r="AO890" s="1"/>
      <c r="AP890" s="1"/>
      <c r="AQ890" s="1"/>
      <c r="AR890" s="16"/>
      <c r="AS890" s="1"/>
      <c r="AT890" s="1"/>
      <c r="AU890" s="1"/>
      <c r="AV890" s="1"/>
      <c r="AW890" s="1"/>
      <c r="AX890" s="1"/>
      <c r="AY890" s="1"/>
      <c r="AZ890" s="1"/>
      <c r="BA890" s="1"/>
      <c r="BB890" s="16"/>
      <c r="BC890" s="1"/>
      <c r="BD890" s="1"/>
      <c r="BE890" s="1"/>
      <c r="BF890" s="1"/>
      <c r="BG890" s="16"/>
      <c r="BH890" s="1"/>
      <c r="BI890" s="1"/>
      <c r="BJ890" s="1"/>
      <c r="BK890" s="1"/>
      <c r="BL890" s="16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6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  <c r="FE890" s="1"/>
      <c r="FF890" s="1"/>
      <c r="FG890" s="1"/>
      <c r="FH890" s="1"/>
      <c r="FI890" s="1"/>
      <c r="FJ890" s="1"/>
      <c r="FK890" s="1"/>
      <c r="FL890" s="1"/>
      <c r="FM890" s="1"/>
      <c r="FN890" s="1"/>
      <c r="FO890" s="1"/>
      <c r="FP890" s="1"/>
      <c r="FQ890" s="1"/>
      <c r="FR890" s="1"/>
      <c r="FS890" s="1"/>
      <c r="FT890" s="1"/>
      <c r="FU890" s="1"/>
      <c r="FV890" s="1"/>
      <c r="FW890" s="1"/>
      <c r="FX890" s="1"/>
      <c r="FY890" s="49"/>
      <c r="FZ890" s="49"/>
      <c r="GA890" s="49"/>
      <c r="GB890" s="49"/>
      <c r="GC890" s="49"/>
      <c r="GD890" s="49"/>
      <c r="GE890" s="49"/>
      <c r="GF890" s="49"/>
      <c r="GG890" s="49"/>
      <c r="GH890" s="49"/>
      <c r="GI890" s="49"/>
      <c r="GJ890" s="49"/>
      <c r="GK890" s="49"/>
      <c r="GL890" s="49"/>
      <c r="GM890" s="49"/>
      <c r="GN890" s="49"/>
      <c r="GO890" s="49"/>
      <c r="GP890" s="49"/>
      <c r="GQ890" s="49"/>
      <c r="GR890" s="49"/>
      <c r="GS890" s="49"/>
      <c r="GT890" s="49"/>
      <c r="GU890" s="49"/>
      <c r="GV890" s="49"/>
      <c r="GW890" s="49"/>
      <c r="GX890" s="49"/>
      <c r="GY890" s="49"/>
      <c r="GZ890" s="49"/>
      <c r="HA890" s="49"/>
      <c r="HB890" s="49"/>
      <c r="HC890" s="49"/>
      <c r="HD890" s="49"/>
      <c r="HE890" s="49"/>
      <c r="HF890" s="49"/>
      <c r="HG890" s="49"/>
      <c r="HH890" s="49"/>
      <c r="HI890" s="49"/>
      <c r="HJ890" s="49"/>
    </row>
    <row r="891" spans="1:218" ht="15.75" customHeight="1">
      <c r="A891" s="1"/>
      <c r="B891" s="1"/>
      <c r="C891" s="1"/>
      <c r="D891" s="1"/>
      <c r="E891" s="1"/>
      <c r="F891" s="1"/>
      <c r="G891" s="1"/>
      <c r="H891" s="1"/>
      <c r="I891" s="16"/>
      <c r="J891" s="1"/>
      <c r="K891" s="1"/>
      <c r="L891" s="1"/>
      <c r="M891" s="1"/>
      <c r="N891" s="16"/>
      <c r="O891" s="1"/>
      <c r="P891" s="1"/>
      <c r="Q891" s="1"/>
      <c r="R891" s="1"/>
      <c r="S891" s="16"/>
      <c r="T891" s="1"/>
      <c r="U891" s="1"/>
      <c r="V891" s="1"/>
      <c r="W891" s="1"/>
      <c r="X891" s="16"/>
      <c r="Y891" s="1"/>
      <c r="Z891" s="1"/>
      <c r="AA891" s="1"/>
      <c r="AB891" s="1"/>
      <c r="AC891" s="1"/>
      <c r="AD891" s="1"/>
      <c r="AE891" s="1"/>
      <c r="AF891" s="1"/>
      <c r="AG891" s="1"/>
      <c r="AH891" s="16"/>
      <c r="AI891" s="1"/>
      <c r="AJ891" s="1"/>
      <c r="AK891" s="1"/>
      <c r="AL891" s="1"/>
      <c r="AM891" s="16"/>
      <c r="AN891" s="1"/>
      <c r="AO891" s="1"/>
      <c r="AP891" s="1"/>
      <c r="AQ891" s="1"/>
      <c r="AR891" s="16"/>
      <c r="AS891" s="1"/>
      <c r="AT891" s="1"/>
      <c r="AU891" s="1"/>
      <c r="AV891" s="1"/>
      <c r="AW891" s="1"/>
      <c r="AX891" s="1"/>
      <c r="AY891" s="1"/>
      <c r="AZ891" s="1"/>
      <c r="BA891" s="1"/>
      <c r="BB891" s="16"/>
      <c r="BC891" s="1"/>
      <c r="BD891" s="1"/>
      <c r="BE891" s="1"/>
      <c r="BF891" s="1"/>
      <c r="BG891" s="16"/>
      <c r="BH891" s="1"/>
      <c r="BI891" s="1"/>
      <c r="BJ891" s="1"/>
      <c r="BK891" s="1"/>
      <c r="BL891" s="16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6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  <c r="FE891" s="1"/>
      <c r="FF891" s="1"/>
      <c r="FG891" s="1"/>
      <c r="FH891" s="1"/>
      <c r="FI891" s="1"/>
      <c r="FJ891" s="1"/>
      <c r="FK891" s="1"/>
      <c r="FL891" s="1"/>
      <c r="FM891" s="1"/>
      <c r="FN891" s="1"/>
      <c r="FO891" s="1"/>
      <c r="FP891" s="1"/>
      <c r="FQ891" s="1"/>
      <c r="FR891" s="1"/>
      <c r="FS891" s="1"/>
      <c r="FT891" s="1"/>
      <c r="FU891" s="1"/>
      <c r="FV891" s="1"/>
      <c r="FW891" s="1"/>
      <c r="FX891" s="1"/>
      <c r="FY891" s="49"/>
      <c r="FZ891" s="49"/>
      <c r="GA891" s="49"/>
      <c r="GB891" s="49"/>
      <c r="GC891" s="49"/>
      <c r="GD891" s="49"/>
      <c r="GE891" s="49"/>
      <c r="GF891" s="49"/>
      <c r="GG891" s="49"/>
      <c r="GH891" s="49"/>
      <c r="GI891" s="49"/>
      <c r="GJ891" s="49"/>
      <c r="GK891" s="49"/>
      <c r="GL891" s="49"/>
      <c r="GM891" s="49"/>
      <c r="GN891" s="49"/>
      <c r="GO891" s="49"/>
      <c r="GP891" s="49"/>
      <c r="GQ891" s="49"/>
      <c r="GR891" s="49"/>
      <c r="GS891" s="49"/>
      <c r="GT891" s="49"/>
      <c r="GU891" s="49"/>
      <c r="GV891" s="49"/>
      <c r="GW891" s="49"/>
      <c r="GX891" s="49"/>
      <c r="GY891" s="49"/>
      <c r="GZ891" s="49"/>
      <c r="HA891" s="49"/>
      <c r="HB891" s="49"/>
      <c r="HC891" s="49"/>
      <c r="HD891" s="49"/>
      <c r="HE891" s="49"/>
      <c r="HF891" s="49"/>
      <c r="HG891" s="49"/>
      <c r="HH891" s="49"/>
      <c r="HI891" s="49"/>
      <c r="HJ891" s="49"/>
    </row>
    <row r="892" spans="1:218" ht="15.75" customHeight="1">
      <c r="A892" s="1"/>
      <c r="B892" s="1"/>
      <c r="C892" s="1"/>
      <c r="D892" s="1"/>
      <c r="E892" s="1"/>
      <c r="F892" s="1"/>
      <c r="G892" s="1"/>
      <c r="H892" s="1"/>
      <c r="I892" s="16"/>
      <c r="J892" s="1"/>
      <c r="K892" s="1"/>
      <c r="L892" s="1"/>
      <c r="M892" s="1"/>
      <c r="N892" s="16"/>
      <c r="O892" s="1"/>
      <c r="P892" s="1"/>
      <c r="Q892" s="1"/>
      <c r="R892" s="1"/>
      <c r="S892" s="16"/>
      <c r="T892" s="1"/>
      <c r="U892" s="1"/>
      <c r="V892" s="1"/>
      <c r="W892" s="1"/>
      <c r="X892" s="16"/>
      <c r="Y892" s="1"/>
      <c r="Z892" s="1"/>
      <c r="AA892" s="1"/>
      <c r="AB892" s="1"/>
      <c r="AC892" s="1"/>
      <c r="AD892" s="1"/>
      <c r="AE892" s="1"/>
      <c r="AF892" s="1"/>
      <c r="AG892" s="1"/>
      <c r="AH892" s="16"/>
      <c r="AI892" s="1"/>
      <c r="AJ892" s="1"/>
      <c r="AK892" s="1"/>
      <c r="AL892" s="1"/>
      <c r="AM892" s="16"/>
      <c r="AN892" s="1"/>
      <c r="AO892" s="1"/>
      <c r="AP892" s="1"/>
      <c r="AQ892" s="1"/>
      <c r="AR892" s="16"/>
      <c r="AS892" s="1"/>
      <c r="AT892" s="1"/>
      <c r="AU892" s="1"/>
      <c r="AV892" s="1"/>
      <c r="AW892" s="1"/>
      <c r="AX892" s="1"/>
      <c r="AY892" s="1"/>
      <c r="AZ892" s="1"/>
      <c r="BA892" s="1"/>
      <c r="BB892" s="16"/>
      <c r="BC892" s="1"/>
      <c r="BD892" s="1"/>
      <c r="BE892" s="1"/>
      <c r="BF892" s="1"/>
      <c r="BG892" s="16"/>
      <c r="BH892" s="1"/>
      <c r="BI892" s="1"/>
      <c r="BJ892" s="1"/>
      <c r="BK892" s="1"/>
      <c r="BL892" s="16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6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  <c r="FE892" s="1"/>
      <c r="FF892" s="1"/>
      <c r="FG892" s="1"/>
      <c r="FH892" s="1"/>
      <c r="FI892" s="1"/>
      <c r="FJ892" s="1"/>
      <c r="FK892" s="1"/>
      <c r="FL892" s="1"/>
      <c r="FM892" s="1"/>
      <c r="FN892" s="1"/>
      <c r="FO892" s="1"/>
      <c r="FP892" s="1"/>
      <c r="FQ892" s="1"/>
      <c r="FR892" s="1"/>
      <c r="FS892" s="1"/>
      <c r="FT892" s="1"/>
      <c r="FU892" s="1"/>
      <c r="FV892" s="1"/>
      <c r="FW892" s="1"/>
      <c r="FX892" s="1"/>
      <c r="FY892" s="49"/>
      <c r="FZ892" s="49"/>
      <c r="GA892" s="49"/>
      <c r="GB892" s="49"/>
      <c r="GC892" s="49"/>
      <c r="GD892" s="49"/>
      <c r="GE892" s="49"/>
      <c r="GF892" s="49"/>
      <c r="GG892" s="49"/>
      <c r="GH892" s="49"/>
      <c r="GI892" s="49"/>
      <c r="GJ892" s="49"/>
      <c r="GK892" s="49"/>
      <c r="GL892" s="49"/>
      <c r="GM892" s="49"/>
      <c r="GN892" s="49"/>
      <c r="GO892" s="49"/>
      <c r="GP892" s="49"/>
      <c r="GQ892" s="49"/>
      <c r="GR892" s="49"/>
      <c r="GS892" s="49"/>
      <c r="GT892" s="49"/>
      <c r="GU892" s="49"/>
      <c r="GV892" s="49"/>
      <c r="GW892" s="49"/>
      <c r="GX892" s="49"/>
      <c r="GY892" s="49"/>
      <c r="GZ892" s="49"/>
      <c r="HA892" s="49"/>
      <c r="HB892" s="49"/>
      <c r="HC892" s="49"/>
      <c r="HD892" s="49"/>
      <c r="HE892" s="49"/>
      <c r="HF892" s="49"/>
      <c r="HG892" s="49"/>
      <c r="HH892" s="49"/>
      <c r="HI892" s="49"/>
      <c r="HJ892" s="49"/>
    </row>
    <row r="893" spans="1:218" ht="15.75" customHeight="1">
      <c r="A893" s="1"/>
      <c r="B893" s="1"/>
      <c r="C893" s="1"/>
      <c r="D893" s="1"/>
      <c r="E893" s="1"/>
      <c r="F893" s="1"/>
      <c r="G893" s="1"/>
      <c r="H893" s="1"/>
      <c r="I893" s="16"/>
      <c r="J893" s="1"/>
      <c r="K893" s="1"/>
      <c r="L893" s="1"/>
      <c r="M893" s="1"/>
      <c r="N893" s="16"/>
      <c r="O893" s="1"/>
      <c r="P893" s="1"/>
      <c r="Q893" s="1"/>
      <c r="R893" s="1"/>
      <c r="S893" s="16"/>
      <c r="T893" s="1"/>
      <c r="U893" s="1"/>
      <c r="V893" s="1"/>
      <c r="W893" s="1"/>
      <c r="X893" s="16"/>
      <c r="Y893" s="1"/>
      <c r="Z893" s="1"/>
      <c r="AA893" s="1"/>
      <c r="AB893" s="1"/>
      <c r="AC893" s="1"/>
      <c r="AD893" s="1"/>
      <c r="AE893" s="1"/>
      <c r="AF893" s="1"/>
      <c r="AG893" s="1"/>
      <c r="AH893" s="16"/>
      <c r="AI893" s="1"/>
      <c r="AJ893" s="1"/>
      <c r="AK893" s="1"/>
      <c r="AL893" s="1"/>
      <c r="AM893" s="16"/>
      <c r="AN893" s="1"/>
      <c r="AO893" s="1"/>
      <c r="AP893" s="1"/>
      <c r="AQ893" s="1"/>
      <c r="AR893" s="16"/>
      <c r="AS893" s="1"/>
      <c r="AT893" s="1"/>
      <c r="AU893" s="1"/>
      <c r="AV893" s="1"/>
      <c r="AW893" s="1"/>
      <c r="AX893" s="1"/>
      <c r="AY893" s="1"/>
      <c r="AZ893" s="1"/>
      <c r="BA893" s="1"/>
      <c r="BB893" s="16"/>
      <c r="BC893" s="1"/>
      <c r="BD893" s="1"/>
      <c r="BE893" s="1"/>
      <c r="BF893" s="1"/>
      <c r="BG893" s="16"/>
      <c r="BH893" s="1"/>
      <c r="BI893" s="1"/>
      <c r="BJ893" s="1"/>
      <c r="BK893" s="1"/>
      <c r="BL893" s="16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6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  <c r="FE893" s="1"/>
      <c r="FF893" s="1"/>
      <c r="FG893" s="1"/>
      <c r="FH893" s="1"/>
      <c r="FI893" s="1"/>
      <c r="FJ893" s="1"/>
      <c r="FK893" s="1"/>
      <c r="FL893" s="1"/>
      <c r="FM893" s="1"/>
      <c r="FN893" s="1"/>
      <c r="FO893" s="1"/>
      <c r="FP893" s="1"/>
      <c r="FQ893" s="1"/>
      <c r="FR893" s="1"/>
      <c r="FS893" s="1"/>
      <c r="FT893" s="1"/>
      <c r="FU893" s="1"/>
      <c r="FV893" s="1"/>
      <c r="FW893" s="1"/>
      <c r="FX893" s="1"/>
      <c r="FY893" s="49"/>
      <c r="FZ893" s="49"/>
      <c r="GA893" s="49"/>
      <c r="GB893" s="49"/>
      <c r="GC893" s="49"/>
      <c r="GD893" s="49"/>
      <c r="GE893" s="49"/>
      <c r="GF893" s="49"/>
      <c r="GG893" s="49"/>
      <c r="GH893" s="49"/>
      <c r="GI893" s="49"/>
      <c r="GJ893" s="49"/>
      <c r="GK893" s="49"/>
      <c r="GL893" s="49"/>
      <c r="GM893" s="49"/>
      <c r="GN893" s="49"/>
      <c r="GO893" s="49"/>
      <c r="GP893" s="49"/>
      <c r="GQ893" s="49"/>
      <c r="GR893" s="49"/>
      <c r="GS893" s="49"/>
      <c r="GT893" s="49"/>
      <c r="GU893" s="49"/>
      <c r="GV893" s="49"/>
      <c r="GW893" s="49"/>
      <c r="GX893" s="49"/>
      <c r="GY893" s="49"/>
      <c r="GZ893" s="49"/>
      <c r="HA893" s="49"/>
      <c r="HB893" s="49"/>
      <c r="HC893" s="49"/>
      <c r="HD893" s="49"/>
      <c r="HE893" s="49"/>
      <c r="HF893" s="49"/>
      <c r="HG893" s="49"/>
      <c r="HH893" s="49"/>
      <c r="HI893" s="49"/>
      <c r="HJ893" s="49"/>
    </row>
    <row r="894" spans="1:218" ht="15.75" customHeight="1">
      <c r="A894" s="1"/>
      <c r="B894" s="1"/>
      <c r="C894" s="1"/>
      <c r="D894" s="1"/>
      <c r="E894" s="1"/>
      <c r="F894" s="1"/>
      <c r="G894" s="1"/>
      <c r="H894" s="1"/>
      <c r="I894" s="16"/>
      <c r="J894" s="1"/>
      <c r="K894" s="1"/>
      <c r="L894" s="1"/>
      <c r="M894" s="1"/>
      <c r="N894" s="16"/>
      <c r="O894" s="1"/>
      <c r="P894" s="1"/>
      <c r="Q894" s="1"/>
      <c r="R894" s="1"/>
      <c r="S894" s="16"/>
      <c r="T894" s="1"/>
      <c r="U894" s="1"/>
      <c r="V894" s="1"/>
      <c r="W894" s="1"/>
      <c r="X894" s="16"/>
      <c r="Y894" s="1"/>
      <c r="Z894" s="1"/>
      <c r="AA894" s="1"/>
      <c r="AB894" s="1"/>
      <c r="AC894" s="1"/>
      <c r="AD894" s="1"/>
      <c r="AE894" s="1"/>
      <c r="AF894" s="1"/>
      <c r="AG894" s="1"/>
      <c r="AH894" s="16"/>
      <c r="AI894" s="1"/>
      <c r="AJ894" s="1"/>
      <c r="AK894" s="1"/>
      <c r="AL894" s="1"/>
      <c r="AM894" s="16"/>
      <c r="AN894" s="1"/>
      <c r="AO894" s="1"/>
      <c r="AP894" s="1"/>
      <c r="AQ894" s="1"/>
      <c r="AR894" s="16"/>
      <c r="AS894" s="1"/>
      <c r="AT894" s="1"/>
      <c r="AU894" s="1"/>
      <c r="AV894" s="1"/>
      <c r="AW894" s="1"/>
      <c r="AX894" s="1"/>
      <c r="AY894" s="1"/>
      <c r="AZ894" s="1"/>
      <c r="BA894" s="1"/>
      <c r="BB894" s="16"/>
      <c r="BC894" s="1"/>
      <c r="BD894" s="1"/>
      <c r="BE894" s="1"/>
      <c r="BF894" s="1"/>
      <c r="BG894" s="16"/>
      <c r="BH894" s="1"/>
      <c r="BI894" s="1"/>
      <c r="BJ894" s="1"/>
      <c r="BK894" s="1"/>
      <c r="BL894" s="16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6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  <c r="FE894" s="1"/>
      <c r="FF894" s="1"/>
      <c r="FG894" s="1"/>
      <c r="FH894" s="1"/>
      <c r="FI894" s="1"/>
      <c r="FJ894" s="1"/>
      <c r="FK894" s="1"/>
      <c r="FL894" s="1"/>
      <c r="FM894" s="1"/>
      <c r="FN894" s="1"/>
      <c r="FO894" s="1"/>
      <c r="FP894" s="1"/>
      <c r="FQ894" s="1"/>
      <c r="FR894" s="1"/>
      <c r="FS894" s="1"/>
      <c r="FT894" s="1"/>
      <c r="FU894" s="1"/>
      <c r="FV894" s="1"/>
      <c r="FW894" s="1"/>
      <c r="FX894" s="1"/>
      <c r="FY894" s="49"/>
      <c r="FZ894" s="49"/>
      <c r="GA894" s="49"/>
      <c r="GB894" s="49"/>
      <c r="GC894" s="49"/>
      <c r="GD894" s="49"/>
      <c r="GE894" s="49"/>
      <c r="GF894" s="49"/>
      <c r="GG894" s="49"/>
      <c r="GH894" s="49"/>
      <c r="GI894" s="49"/>
      <c r="GJ894" s="49"/>
      <c r="GK894" s="49"/>
      <c r="GL894" s="49"/>
      <c r="GM894" s="49"/>
      <c r="GN894" s="49"/>
      <c r="GO894" s="49"/>
      <c r="GP894" s="49"/>
      <c r="GQ894" s="49"/>
      <c r="GR894" s="49"/>
      <c r="GS894" s="49"/>
      <c r="GT894" s="49"/>
      <c r="GU894" s="49"/>
      <c r="GV894" s="49"/>
      <c r="GW894" s="49"/>
      <c r="GX894" s="49"/>
      <c r="GY894" s="49"/>
      <c r="GZ894" s="49"/>
      <c r="HA894" s="49"/>
      <c r="HB894" s="49"/>
      <c r="HC894" s="49"/>
      <c r="HD894" s="49"/>
      <c r="HE894" s="49"/>
      <c r="HF894" s="49"/>
      <c r="HG894" s="49"/>
      <c r="HH894" s="49"/>
      <c r="HI894" s="49"/>
      <c r="HJ894" s="49"/>
    </row>
    <row r="895" spans="1:218" ht="15.75" customHeight="1">
      <c r="A895" s="1"/>
      <c r="B895" s="1"/>
      <c r="C895" s="1"/>
      <c r="D895" s="1"/>
      <c r="E895" s="1"/>
      <c r="F895" s="1"/>
      <c r="G895" s="1"/>
      <c r="H895" s="1"/>
      <c r="I895" s="16"/>
      <c r="J895" s="1"/>
      <c r="K895" s="1"/>
      <c r="L895" s="1"/>
      <c r="M895" s="1"/>
      <c r="N895" s="16"/>
      <c r="O895" s="1"/>
      <c r="P895" s="1"/>
      <c r="Q895" s="1"/>
      <c r="R895" s="1"/>
      <c r="S895" s="16"/>
      <c r="T895" s="1"/>
      <c r="U895" s="1"/>
      <c r="V895" s="1"/>
      <c r="W895" s="1"/>
      <c r="X895" s="16"/>
      <c r="Y895" s="1"/>
      <c r="Z895" s="1"/>
      <c r="AA895" s="1"/>
      <c r="AB895" s="1"/>
      <c r="AC895" s="1"/>
      <c r="AD895" s="1"/>
      <c r="AE895" s="1"/>
      <c r="AF895" s="1"/>
      <c r="AG895" s="1"/>
      <c r="AH895" s="16"/>
      <c r="AI895" s="1"/>
      <c r="AJ895" s="1"/>
      <c r="AK895" s="1"/>
      <c r="AL895" s="1"/>
      <c r="AM895" s="16"/>
      <c r="AN895" s="1"/>
      <c r="AO895" s="1"/>
      <c r="AP895" s="1"/>
      <c r="AQ895" s="1"/>
      <c r="AR895" s="16"/>
      <c r="AS895" s="1"/>
      <c r="AT895" s="1"/>
      <c r="AU895" s="1"/>
      <c r="AV895" s="1"/>
      <c r="AW895" s="1"/>
      <c r="AX895" s="1"/>
      <c r="AY895" s="1"/>
      <c r="AZ895" s="1"/>
      <c r="BA895" s="1"/>
      <c r="BB895" s="16"/>
      <c r="BC895" s="1"/>
      <c r="BD895" s="1"/>
      <c r="BE895" s="1"/>
      <c r="BF895" s="1"/>
      <c r="BG895" s="16"/>
      <c r="BH895" s="1"/>
      <c r="BI895" s="1"/>
      <c r="BJ895" s="1"/>
      <c r="BK895" s="1"/>
      <c r="BL895" s="16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6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  <c r="FE895" s="1"/>
      <c r="FF895" s="1"/>
      <c r="FG895" s="1"/>
      <c r="FH895" s="1"/>
      <c r="FI895" s="1"/>
      <c r="FJ895" s="1"/>
      <c r="FK895" s="1"/>
      <c r="FL895" s="1"/>
      <c r="FM895" s="1"/>
      <c r="FN895" s="1"/>
      <c r="FO895" s="1"/>
      <c r="FP895" s="1"/>
      <c r="FQ895" s="1"/>
      <c r="FR895" s="1"/>
      <c r="FS895" s="1"/>
      <c r="FT895" s="1"/>
      <c r="FU895" s="1"/>
      <c r="FV895" s="1"/>
      <c r="FW895" s="1"/>
      <c r="FX895" s="1"/>
      <c r="FY895" s="49"/>
      <c r="FZ895" s="49"/>
      <c r="GA895" s="49"/>
      <c r="GB895" s="49"/>
      <c r="GC895" s="49"/>
      <c r="GD895" s="49"/>
      <c r="GE895" s="49"/>
      <c r="GF895" s="49"/>
      <c r="GG895" s="49"/>
      <c r="GH895" s="49"/>
      <c r="GI895" s="49"/>
      <c r="GJ895" s="49"/>
      <c r="GK895" s="49"/>
      <c r="GL895" s="49"/>
      <c r="GM895" s="49"/>
      <c r="GN895" s="49"/>
      <c r="GO895" s="49"/>
      <c r="GP895" s="49"/>
      <c r="GQ895" s="49"/>
      <c r="GR895" s="49"/>
      <c r="GS895" s="49"/>
      <c r="GT895" s="49"/>
      <c r="GU895" s="49"/>
      <c r="GV895" s="49"/>
      <c r="GW895" s="49"/>
      <c r="GX895" s="49"/>
      <c r="GY895" s="49"/>
      <c r="GZ895" s="49"/>
      <c r="HA895" s="49"/>
      <c r="HB895" s="49"/>
      <c r="HC895" s="49"/>
      <c r="HD895" s="49"/>
      <c r="HE895" s="49"/>
      <c r="HF895" s="49"/>
      <c r="HG895" s="49"/>
      <c r="HH895" s="49"/>
      <c r="HI895" s="49"/>
      <c r="HJ895" s="49"/>
    </row>
    <row r="896" spans="1:218" ht="15.75" customHeight="1">
      <c r="A896" s="1"/>
      <c r="B896" s="1"/>
      <c r="C896" s="1"/>
      <c r="D896" s="1"/>
      <c r="E896" s="1"/>
      <c r="F896" s="1"/>
      <c r="G896" s="1"/>
      <c r="H896" s="1"/>
      <c r="I896" s="16"/>
      <c r="J896" s="1"/>
      <c r="K896" s="1"/>
      <c r="L896" s="1"/>
      <c r="M896" s="1"/>
      <c r="N896" s="16"/>
      <c r="O896" s="1"/>
      <c r="P896" s="1"/>
      <c r="Q896" s="1"/>
      <c r="R896" s="1"/>
      <c r="S896" s="16"/>
      <c r="T896" s="1"/>
      <c r="U896" s="1"/>
      <c r="V896" s="1"/>
      <c r="W896" s="1"/>
      <c r="X896" s="16"/>
      <c r="Y896" s="1"/>
      <c r="Z896" s="1"/>
      <c r="AA896" s="1"/>
      <c r="AB896" s="1"/>
      <c r="AC896" s="1"/>
      <c r="AD896" s="1"/>
      <c r="AE896" s="1"/>
      <c r="AF896" s="1"/>
      <c r="AG896" s="1"/>
      <c r="AH896" s="16"/>
      <c r="AI896" s="1"/>
      <c r="AJ896" s="1"/>
      <c r="AK896" s="1"/>
      <c r="AL896" s="1"/>
      <c r="AM896" s="16"/>
      <c r="AN896" s="1"/>
      <c r="AO896" s="1"/>
      <c r="AP896" s="1"/>
      <c r="AQ896" s="1"/>
      <c r="AR896" s="16"/>
      <c r="AS896" s="1"/>
      <c r="AT896" s="1"/>
      <c r="AU896" s="1"/>
      <c r="AV896" s="1"/>
      <c r="AW896" s="1"/>
      <c r="AX896" s="1"/>
      <c r="AY896" s="1"/>
      <c r="AZ896" s="1"/>
      <c r="BA896" s="1"/>
      <c r="BB896" s="16"/>
      <c r="BC896" s="1"/>
      <c r="BD896" s="1"/>
      <c r="BE896" s="1"/>
      <c r="BF896" s="1"/>
      <c r="BG896" s="16"/>
      <c r="BH896" s="1"/>
      <c r="BI896" s="1"/>
      <c r="BJ896" s="1"/>
      <c r="BK896" s="1"/>
      <c r="BL896" s="16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6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  <c r="FE896" s="1"/>
      <c r="FF896" s="1"/>
      <c r="FG896" s="1"/>
      <c r="FH896" s="1"/>
      <c r="FI896" s="1"/>
      <c r="FJ896" s="1"/>
      <c r="FK896" s="1"/>
      <c r="FL896" s="1"/>
      <c r="FM896" s="1"/>
      <c r="FN896" s="1"/>
      <c r="FO896" s="1"/>
      <c r="FP896" s="1"/>
      <c r="FQ896" s="1"/>
      <c r="FR896" s="1"/>
      <c r="FS896" s="1"/>
      <c r="FT896" s="1"/>
      <c r="FU896" s="1"/>
      <c r="FV896" s="1"/>
      <c r="FW896" s="1"/>
      <c r="FX896" s="1"/>
      <c r="FY896" s="49"/>
      <c r="FZ896" s="49"/>
      <c r="GA896" s="49"/>
      <c r="GB896" s="49"/>
      <c r="GC896" s="49"/>
      <c r="GD896" s="49"/>
      <c r="GE896" s="49"/>
      <c r="GF896" s="49"/>
      <c r="GG896" s="49"/>
      <c r="GH896" s="49"/>
      <c r="GI896" s="49"/>
      <c r="GJ896" s="49"/>
      <c r="GK896" s="49"/>
      <c r="GL896" s="49"/>
      <c r="GM896" s="49"/>
      <c r="GN896" s="49"/>
      <c r="GO896" s="49"/>
      <c r="GP896" s="49"/>
      <c r="GQ896" s="49"/>
      <c r="GR896" s="49"/>
      <c r="GS896" s="49"/>
      <c r="GT896" s="49"/>
      <c r="GU896" s="49"/>
      <c r="GV896" s="49"/>
      <c r="GW896" s="49"/>
      <c r="GX896" s="49"/>
      <c r="GY896" s="49"/>
      <c r="GZ896" s="49"/>
      <c r="HA896" s="49"/>
      <c r="HB896" s="49"/>
      <c r="HC896" s="49"/>
      <c r="HD896" s="49"/>
      <c r="HE896" s="49"/>
      <c r="HF896" s="49"/>
      <c r="HG896" s="49"/>
      <c r="HH896" s="49"/>
      <c r="HI896" s="49"/>
      <c r="HJ896" s="49"/>
    </row>
    <row r="897" spans="1:218" ht="15.75" customHeight="1">
      <c r="A897" s="1"/>
      <c r="B897" s="1"/>
      <c r="C897" s="1"/>
      <c r="D897" s="1"/>
      <c r="E897" s="1"/>
      <c r="F897" s="1"/>
      <c r="G897" s="1"/>
      <c r="H897" s="1"/>
      <c r="I897" s="16"/>
      <c r="J897" s="1"/>
      <c r="K897" s="1"/>
      <c r="L897" s="1"/>
      <c r="M897" s="1"/>
      <c r="N897" s="16"/>
      <c r="O897" s="1"/>
      <c r="P897" s="1"/>
      <c r="Q897" s="1"/>
      <c r="R897" s="1"/>
      <c r="S897" s="16"/>
      <c r="T897" s="1"/>
      <c r="U897" s="1"/>
      <c r="V897" s="1"/>
      <c r="W897" s="1"/>
      <c r="X897" s="16"/>
      <c r="Y897" s="1"/>
      <c r="Z897" s="1"/>
      <c r="AA897" s="1"/>
      <c r="AB897" s="1"/>
      <c r="AC897" s="1"/>
      <c r="AD897" s="1"/>
      <c r="AE897" s="1"/>
      <c r="AF897" s="1"/>
      <c r="AG897" s="1"/>
      <c r="AH897" s="16"/>
      <c r="AI897" s="1"/>
      <c r="AJ897" s="1"/>
      <c r="AK897" s="1"/>
      <c r="AL897" s="1"/>
      <c r="AM897" s="16"/>
      <c r="AN897" s="1"/>
      <c r="AO897" s="1"/>
      <c r="AP897" s="1"/>
      <c r="AQ897" s="1"/>
      <c r="AR897" s="16"/>
      <c r="AS897" s="1"/>
      <c r="AT897" s="1"/>
      <c r="AU897" s="1"/>
      <c r="AV897" s="1"/>
      <c r="AW897" s="1"/>
      <c r="AX897" s="1"/>
      <c r="AY897" s="1"/>
      <c r="AZ897" s="1"/>
      <c r="BA897" s="1"/>
      <c r="BB897" s="16"/>
      <c r="BC897" s="1"/>
      <c r="BD897" s="1"/>
      <c r="BE897" s="1"/>
      <c r="BF897" s="1"/>
      <c r="BG897" s="16"/>
      <c r="BH897" s="1"/>
      <c r="BI897" s="1"/>
      <c r="BJ897" s="1"/>
      <c r="BK897" s="1"/>
      <c r="BL897" s="16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6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  <c r="FE897" s="1"/>
      <c r="FF897" s="1"/>
      <c r="FG897" s="1"/>
      <c r="FH897" s="1"/>
      <c r="FI897" s="1"/>
      <c r="FJ897" s="1"/>
      <c r="FK897" s="1"/>
      <c r="FL897" s="1"/>
      <c r="FM897" s="1"/>
      <c r="FN897" s="1"/>
      <c r="FO897" s="1"/>
      <c r="FP897" s="1"/>
      <c r="FQ897" s="1"/>
      <c r="FR897" s="1"/>
      <c r="FS897" s="1"/>
      <c r="FT897" s="1"/>
      <c r="FU897" s="1"/>
      <c r="FV897" s="1"/>
      <c r="FW897" s="1"/>
      <c r="FX897" s="1"/>
      <c r="FY897" s="49"/>
      <c r="FZ897" s="49"/>
      <c r="GA897" s="49"/>
      <c r="GB897" s="49"/>
      <c r="GC897" s="49"/>
      <c r="GD897" s="49"/>
      <c r="GE897" s="49"/>
      <c r="GF897" s="49"/>
      <c r="GG897" s="49"/>
      <c r="GH897" s="49"/>
      <c r="GI897" s="49"/>
      <c r="GJ897" s="49"/>
      <c r="GK897" s="49"/>
      <c r="GL897" s="49"/>
      <c r="GM897" s="49"/>
      <c r="GN897" s="49"/>
      <c r="GO897" s="49"/>
      <c r="GP897" s="49"/>
      <c r="GQ897" s="49"/>
      <c r="GR897" s="49"/>
      <c r="GS897" s="49"/>
      <c r="GT897" s="49"/>
      <c r="GU897" s="49"/>
      <c r="GV897" s="49"/>
      <c r="GW897" s="49"/>
      <c r="GX897" s="49"/>
      <c r="GY897" s="49"/>
      <c r="GZ897" s="49"/>
      <c r="HA897" s="49"/>
      <c r="HB897" s="49"/>
      <c r="HC897" s="49"/>
      <c r="HD897" s="49"/>
      <c r="HE897" s="49"/>
      <c r="HF897" s="49"/>
      <c r="HG897" s="49"/>
      <c r="HH897" s="49"/>
      <c r="HI897" s="49"/>
      <c r="HJ897" s="49"/>
    </row>
    <row r="898" spans="1:218" ht="15.75" customHeight="1">
      <c r="A898" s="1"/>
      <c r="B898" s="1"/>
      <c r="C898" s="1"/>
      <c r="D898" s="1"/>
      <c r="E898" s="1"/>
      <c r="F898" s="1"/>
      <c r="G898" s="1"/>
      <c r="H898" s="1"/>
      <c r="I898" s="16"/>
      <c r="J898" s="1"/>
      <c r="K898" s="1"/>
      <c r="L898" s="1"/>
      <c r="M898" s="1"/>
      <c r="N898" s="16"/>
      <c r="O898" s="1"/>
      <c r="P898" s="1"/>
      <c r="Q898" s="1"/>
      <c r="R898" s="1"/>
      <c r="S898" s="16"/>
      <c r="T898" s="1"/>
      <c r="U898" s="1"/>
      <c r="V898" s="1"/>
      <c r="W898" s="1"/>
      <c r="X898" s="16"/>
      <c r="Y898" s="1"/>
      <c r="Z898" s="1"/>
      <c r="AA898" s="1"/>
      <c r="AB898" s="1"/>
      <c r="AC898" s="1"/>
      <c r="AD898" s="1"/>
      <c r="AE898" s="1"/>
      <c r="AF898" s="1"/>
      <c r="AG898" s="1"/>
      <c r="AH898" s="16"/>
      <c r="AI898" s="1"/>
      <c r="AJ898" s="1"/>
      <c r="AK898" s="1"/>
      <c r="AL898" s="1"/>
      <c r="AM898" s="16"/>
      <c r="AN898" s="1"/>
      <c r="AO898" s="1"/>
      <c r="AP898" s="1"/>
      <c r="AQ898" s="1"/>
      <c r="AR898" s="16"/>
      <c r="AS898" s="1"/>
      <c r="AT898" s="1"/>
      <c r="AU898" s="1"/>
      <c r="AV898" s="1"/>
      <c r="AW898" s="1"/>
      <c r="AX898" s="1"/>
      <c r="AY898" s="1"/>
      <c r="AZ898" s="1"/>
      <c r="BA898" s="1"/>
      <c r="BB898" s="16"/>
      <c r="BC898" s="1"/>
      <c r="BD898" s="1"/>
      <c r="BE898" s="1"/>
      <c r="BF898" s="1"/>
      <c r="BG898" s="16"/>
      <c r="BH898" s="1"/>
      <c r="BI898" s="1"/>
      <c r="BJ898" s="1"/>
      <c r="BK898" s="1"/>
      <c r="BL898" s="16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6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  <c r="FE898" s="1"/>
      <c r="FF898" s="1"/>
      <c r="FG898" s="1"/>
      <c r="FH898" s="1"/>
      <c r="FI898" s="1"/>
      <c r="FJ898" s="1"/>
      <c r="FK898" s="1"/>
      <c r="FL898" s="1"/>
      <c r="FM898" s="1"/>
      <c r="FN898" s="1"/>
      <c r="FO898" s="1"/>
      <c r="FP898" s="1"/>
      <c r="FQ898" s="1"/>
      <c r="FR898" s="1"/>
      <c r="FS898" s="1"/>
      <c r="FT898" s="1"/>
      <c r="FU898" s="1"/>
      <c r="FV898" s="1"/>
      <c r="FW898" s="1"/>
      <c r="FX898" s="1"/>
      <c r="FY898" s="49"/>
      <c r="FZ898" s="49"/>
      <c r="GA898" s="49"/>
      <c r="GB898" s="49"/>
      <c r="GC898" s="49"/>
      <c r="GD898" s="49"/>
      <c r="GE898" s="49"/>
      <c r="GF898" s="49"/>
      <c r="GG898" s="49"/>
      <c r="GH898" s="49"/>
      <c r="GI898" s="49"/>
      <c r="GJ898" s="49"/>
      <c r="GK898" s="49"/>
      <c r="GL898" s="49"/>
      <c r="GM898" s="49"/>
      <c r="GN898" s="49"/>
      <c r="GO898" s="49"/>
      <c r="GP898" s="49"/>
      <c r="GQ898" s="49"/>
      <c r="GR898" s="49"/>
      <c r="GS898" s="49"/>
      <c r="GT898" s="49"/>
      <c r="GU898" s="49"/>
      <c r="GV898" s="49"/>
      <c r="GW898" s="49"/>
      <c r="GX898" s="49"/>
      <c r="GY898" s="49"/>
      <c r="GZ898" s="49"/>
      <c r="HA898" s="49"/>
      <c r="HB898" s="49"/>
      <c r="HC898" s="49"/>
      <c r="HD898" s="49"/>
      <c r="HE898" s="49"/>
      <c r="HF898" s="49"/>
      <c r="HG898" s="49"/>
      <c r="HH898" s="49"/>
      <c r="HI898" s="49"/>
      <c r="HJ898" s="49"/>
    </row>
    <row r="899" spans="1:218" ht="15.75" customHeight="1">
      <c r="A899" s="1"/>
      <c r="B899" s="1"/>
      <c r="C899" s="1"/>
      <c r="D899" s="1"/>
      <c r="E899" s="1"/>
      <c r="F899" s="1"/>
      <c r="G899" s="1"/>
      <c r="H899" s="1"/>
      <c r="I899" s="16"/>
      <c r="J899" s="1"/>
      <c r="K899" s="1"/>
      <c r="L899" s="1"/>
      <c r="M899" s="1"/>
      <c r="N899" s="16"/>
      <c r="O899" s="1"/>
      <c r="P899" s="1"/>
      <c r="Q899" s="1"/>
      <c r="R899" s="1"/>
      <c r="S899" s="16"/>
      <c r="T899" s="1"/>
      <c r="U899" s="1"/>
      <c r="V899" s="1"/>
      <c r="W899" s="1"/>
      <c r="X899" s="16"/>
      <c r="Y899" s="1"/>
      <c r="Z899" s="1"/>
      <c r="AA899" s="1"/>
      <c r="AB899" s="1"/>
      <c r="AC899" s="1"/>
      <c r="AD899" s="1"/>
      <c r="AE899" s="1"/>
      <c r="AF899" s="1"/>
      <c r="AG899" s="1"/>
      <c r="AH899" s="16"/>
      <c r="AI899" s="1"/>
      <c r="AJ899" s="1"/>
      <c r="AK899" s="1"/>
      <c r="AL899" s="1"/>
      <c r="AM899" s="16"/>
      <c r="AN899" s="1"/>
      <c r="AO899" s="1"/>
      <c r="AP899" s="1"/>
      <c r="AQ899" s="1"/>
      <c r="AR899" s="16"/>
      <c r="AS899" s="1"/>
      <c r="AT899" s="1"/>
      <c r="AU899" s="1"/>
      <c r="AV899" s="1"/>
      <c r="AW899" s="1"/>
      <c r="AX899" s="1"/>
      <c r="AY899" s="1"/>
      <c r="AZ899" s="1"/>
      <c r="BA899" s="1"/>
      <c r="BB899" s="16"/>
      <c r="BC899" s="1"/>
      <c r="BD899" s="1"/>
      <c r="BE899" s="1"/>
      <c r="BF899" s="1"/>
      <c r="BG899" s="16"/>
      <c r="BH899" s="1"/>
      <c r="BI899" s="1"/>
      <c r="BJ899" s="1"/>
      <c r="BK899" s="1"/>
      <c r="BL899" s="16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6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  <c r="FE899" s="1"/>
      <c r="FF899" s="1"/>
      <c r="FG899" s="1"/>
      <c r="FH899" s="1"/>
      <c r="FI899" s="1"/>
      <c r="FJ899" s="1"/>
      <c r="FK899" s="1"/>
      <c r="FL899" s="1"/>
      <c r="FM899" s="1"/>
      <c r="FN899" s="1"/>
      <c r="FO899" s="1"/>
      <c r="FP899" s="1"/>
      <c r="FQ899" s="1"/>
      <c r="FR899" s="1"/>
      <c r="FS899" s="1"/>
      <c r="FT899" s="1"/>
      <c r="FU899" s="1"/>
      <c r="FV899" s="1"/>
      <c r="FW899" s="1"/>
      <c r="FX899" s="1"/>
      <c r="FY899" s="49"/>
      <c r="FZ899" s="49"/>
      <c r="GA899" s="49"/>
      <c r="GB899" s="49"/>
      <c r="GC899" s="49"/>
      <c r="GD899" s="49"/>
      <c r="GE899" s="49"/>
      <c r="GF899" s="49"/>
      <c r="GG899" s="49"/>
      <c r="GH899" s="49"/>
      <c r="GI899" s="49"/>
      <c r="GJ899" s="49"/>
      <c r="GK899" s="49"/>
      <c r="GL899" s="49"/>
      <c r="GM899" s="49"/>
      <c r="GN899" s="49"/>
      <c r="GO899" s="49"/>
      <c r="GP899" s="49"/>
      <c r="GQ899" s="49"/>
      <c r="GR899" s="49"/>
      <c r="GS899" s="49"/>
      <c r="GT899" s="49"/>
      <c r="GU899" s="49"/>
      <c r="GV899" s="49"/>
      <c r="GW899" s="49"/>
      <c r="GX899" s="49"/>
      <c r="GY899" s="49"/>
      <c r="GZ899" s="49"/>
      <c r="HA899" s="49"/>
      <c r="HB899" s="49"/>
      <c r="HC899" s="49"/>
      <c r="HD899" s="49"/>
      <c r="HE899" s="49"/>
      <c r="HF899" s="49"/>
      <c r="HG899" s="49"/>
      <c r="HH899" s="49"/>
      <c r="HI899" s="49"/>
      <c r="HJ899" s="49"/>
    </row>
    <row r="900" spans="1:218" ht="15.75" customHeight="1">
      <c r="A900" s="1"/>
      <c r="B900" s="1"/>
      <c r="C900" s="1"/>
      <c r="D900" s="1"/>
      <c r="E900" s="1"/>
      <c r="F900" s="1"/>
      <c r="G900" s="1"/>
      <c r="H900" s="1"/>
      <c r="I900" s="16"/>
      <c r="J900" s="1"/>
      <c r="K900" s="1"/>
      <c r="L900" s="1"/>
      <c r="M900" s="1"/>
      <c r="N900" s="16"/>
      <c r="O900" s="1"/>
      <c r="P900" s="1"/>
      <c r="Q900" s="1"/>
      <c r="R900" s="1"/>
      <c r="S900" s="16"/>
      <c r="T900" s="1"/>
      <c r="U900" s="1"/>
      <c r="V900" s="1"/>
      <c r="W900" s="1"/>
      <c r="X900" s="16"/>
      <c r="Y900" s="1"/>
      <c r="Z900" s="1"/>
      <c r="AA900" s="1"/>
      <c r="AB900" s="1"/>
      <c r="AC900" s="1"/>
      <c r="AD900" s="1"/>
      <c r="AE900" s="1"/>
      <c r="AF900" s="1"/>
      <c r="AG900" s="1"/>
      <c r="AH900" s="16"/>
      <c r="AI900" s="1"/>
      <c r="AJ900" s="1"/>
      <c r="AK900" s="1"/>
      <c r="AL900" s="1"/>
      <c r="AM900" s="16"/>
      <c r="AN900" s="1"/>
      <c r="AO900" s="1"/>
      <c r="AP900" s="1"/>
      <c r="AQ900" s="1"/>
      <c r="AR900" s="16"/>
      <c r="AS900" s="1"/>
      <c r="AT900" s="1"/>
      <c r="AU900" s="1"/>
      <c r="AV900" s="1"/>
      <c r="AW900" s="1"/>
      <c r="AX900" s="1"/>
      <c r="AY900" s="1"/>
      <c r="AZ900" s="1"/>
      <c r="BA900" s="1"/>
      <c r="BB900" s="16"/>
      <c r="BC900" s="1"/>
      <c r="BD900" s="1"/>
      <c r="BE900" s="1"/>
      <c r="BF900" s="1"/>
      <c r="BG900" s="16"/>
      <c r="BH900" s="1"/>
      <c r="BI900" s="1"/>
      <c r="BJ900" s="1"/>
      <c r="BK900" s="1"/>
      <c r="BL900" s="16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6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  <c r="FE900" s="1"/>
      <c r="FF900" s="1"/>
      <c r="FG900" s="1"/>
      <c r="FH900" s="1"/>
      <c r="FI900" s="1"/>
      <c r="FJ900" s="1"/>
      <c r="FK900" s="1"/>
      <c r="FL900" s="1"/>
      <c r="FM900" s="1"/>
      <c r="FN900" s="1"/>
      <c r="FO900" s="1"/>
      <c r="FP900" s="1"/>
      <c r="FQ900" s="1"/>
      <c r="FR900" s="1"/>
      <c r="FS900" s="1"/>
      <c r="FT900" s="1"/>
      <c r="FU900" s="1"/>
      <c r="FV900" s="1"/>
      <c r="FW900" s="1"/>
      <c r="FX900" s="1"/>
      <c r="FY900" s="49"/>
      <c r="FZ900" s="49"/>
      <c r="GA900" s="49"/>
      <c r="GB900" s="49"/>
      <c r="GC900" s="49"/>
      <c r="GD900" s="49"/>
      <c r="GE900" s="49"/>
      <c r="GF900" s="49"/>
      <c r="GG900" s="49"/>
      <c r="GH900" s="49"/>
      <c r="GI900" s="49"/>
      <c r="GJ900" s="49"/>
      <c r="GK900" s="49"/>
      <c r="GL900" s="49"/>
      <c r="GM900" s="49"/>
      <c r="GN900" s="49"/>
      <c r="GO900" s="49"/>
      <c r="GP900" s="49"/>
      <c r="GQ900" s="49"/>
      <c r="GR900" s="49"/>
      <c r="GS900" s="49"/>
      <c r="GT900" s="49"/>
      <c r="GU900" s="49"/>
      <c r="GV900" s="49"/>
      <c r="GW900" s="49"/>
      <c r="GX900" s="49"/>
      <c r="GY900" s="49"/>
      <c r="GZ900" s="49"/>
      <c r="HA900" s="49"/>
      <c r="HB900" s="49"/>
      <c r="HC900" s="49"/>
      <c r="HD900" s="49"/>
      <c r="HE900" s="49"/>
      <c r="HF900" s="49"/>
      <c r="HG900" s="49"/>
      <c r="HH900" s="49"/>
      <c r="HI900" s="49"/>
      <c r="HJ900" s="49"/>
    </row>
    <row r="901" spans="1:218" ht="15.75" customHeight="1">
      <c r="A901" s="1"/>
      <c r="B901" s="1"/>
      <c r="C901" s="1"/>
      <c r="D901" s="1"/>
      <c r="E901" s="1"/>
      <c r="F901" s="1"/>
      <c r="G901" s="1"/>
      <c r="H901" s="1"/>
      <c r="I901" s="16"/>
      <c r="J901" s="1"/>
      <c r="K901" s="1"/>
      <c r="L901" s="1"/>
      <c r="M901" s="1"/>
      <c r="N901" s="16"/>
      <c r="O901" s="1"/>
      <c r="P901" s="1"/>
      <c r="Q901" s="1"/>
      <c r="R901" s="1"/>
      <c r="S901" s="16"/>
      <c r="T901" s="1"/>
      <c r="U901" s="1"/>
      <c r="V901" s="1"/>
      <c r="W901" s="1"/>
      <c r="X901" s="16"/>
      <c r="Y901" s="1"/>
      <c r="Z901" s="1"/>
      <c r="AA901" s="1"/>
      <c r="AB901" s="1"/>
      <c r="AC901" s="1"/>
      <c r="AD901" s="1"/>
      <c r="AE901" s="1"/>
      <c r="AF901" s="1"/>
      <c r="AG901" s="1"/>
      <c r="AH901" s="16"/>
      <c r="AI901" s="1"/>
      <c r="AJ901" s="1"/>
      <c r="AK901" s="1"/>
      <c r="AL901" s="1"/>
      <c r="AM901" s="16"/>
      <c r="AN901" s="1"/>
      <c r="AO901" s="1"/>
      <c r="AP901" s="1"/>
      <c r="AQ901" s="1"/>
      <c r="AR901" s="16"/>
      <c r="AS901" s="1"/>
      <c r="AT901" s="1"/>
      <c r="AU901" s="1"/>
      <c r="AV901" s="1"/>
      <c r="AW901" s="1"/>
      <c r="AX901" s="1"/>
      <c r="AY901" s="1"/>
      <c r="AZ901" s="1"/>
      <c r="BA901" s="1"/>
      <c r="BB901" s="16"/>
      <c r="BC901" s="1"/>
      <c r="BD901" s="1"/>
      <c r="BE901" s="1"/>
      <c r="BF901" s="1"/>
      <c r="BG901" s="16"/>
      <c r="BH901" s="1"/>
      <c r="BI901" s="1"/>
      <c r="BJ901" s="1"/>
      <c r="BK901" s="1"/>
      <c r="BL901" s="16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6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  <c r="FE901" s="1"/>
      <c r="FF901" s="1"/>
      <c r="FG901" s="1"/>
      <c r="FH901" s="1"/>
      <c r="FI901" s="1"/>
      <c r="FJ901" s="1"/>
      <c r="FK901" s="1"/>
      <c r="FL901" s="1"/>
      <c r="FM901" s="1"/>
      <c r="FN901" s="1"/>
      <c r="FO901" s="1"/>
      <c r="FP901" s="1"/>
      <c r="FQ901" s="1"/>
      <c r="FR901" s="1"/>
      <c r="FS901" s="1"/>
      <c r="FT901" s="1"/>
      <c r="FU901" s="1"/>
      <c r="FV901" s="1"/>
      <c r="FW901" s="1"/>
      <c r="FX901" s="1"/>
      <c r="FY901" s="49"/>
      <c r="FZ901" s="49"/>
      <c r="GA901" s="49"/>
      <c r="GB901" s="49"/>
      <c r="GC901" s="49"/>
      <c r="GD901" s="49"/>
      <c r="GE901" s="49"/>
      <c r="GF901" s="49"/>
      <c r="GG901" s="49"/>
      <c r="GH901" s="49"/>
      <c r="GI901" s="49"/>
      <c r="GJ901" s="49"/>
      <c r="GK901" s="49"/>
      <c r="GL901" s="49"/>
      <c r="GM901" s="49"/>
      <c r="GN901" s="49"/>
      <c r="GO901" s="49"/>
      <c r="GP901" s="49"/>
      <c r="GQ901" s="49"/>
      <c r="GR901" s="49"/>
      <c r="GS901" s="49"/>
      <c r="GT901" s="49"/>
      <c r="GU901" s="49"/>
      <c r="GV901" s="49"/>
      <c r="GW901" s="49"/>
      <c r="GX901" s="49"/>
      <c r="GY901" s="49"/>
      <c r="GZ901" s="49"/>
      <c r="HA901" s="49"/>
      <c r="HB901" s="49"/>
      <c r="HC901" s="49"/>
      <c r="HD901" s="49"/>
      <c r="HE901" s="49"/>
      <c r="HF901" s="49"/>
      <c r="HG901" s="49"/>
      <c r="HH901" s="49"/>
      <c r="HI901" s="49"/>
      <c r="HJ901" s="49"/>
    </row>
    <row r="902" spans="1:218" ht="15.75" customHeight="1">
      <c r="A902" s="1"/>
      <c r="B902" s="1"/>
      <c r="C902" s="1"/>
      <c r="D902" s="1"/>
      <c r="E902" s="1"/>
      <c r="F902" s="1"/>
      <c r="G902" s="1"/>
      <c r="H902" s="1"/>
      <c r="I902" s="16"/>
      <c r="J902" s="1"/>
      <c r="K902" s="1"/>
      <c r="L902" s="1"/>
      <c r="M902" s="1"/>
      <c r="N902" s="16"/>
      <c r="O902" s="1"/>
      <c r="P902" s="1"/>
      <c r="Q902" s="1"/>
      <c r="R902" s="1"/>
      <c r="S902" s="16"/>
      <c r="T902" s="1"/>
      <c r="U902" s="1"/>
      <c r="V902" s="1"/>
      <c r="W902" s="1"/>
      <c r="X902" s="16"/>
      <c r="Y902" s="1"/>
      <c r="Z902" s="1"/>
      <c r="AA902" s="1"/>
      <c r="AB902" s="1"/>
      <c r="AC902" s="1"/>
      <c r="AD902" s="1"/>
      <c r="AE902" s="1"/>
      <c r="AF902" s="1"/>
      <c r="AG902" s="1"/>
      <c r="AH902" s="16"/>
      <c r="AI902" s="1"/>
      <c r="AJ902" s="1"/>
      <c r="AK902" s="1"/>
      <c r="AL902" s="1"/>
      <c r="AM902" s="16"/>
      <c r="AN902" s="1"/>
      <c r="AO902" s="1"/>
      <c r="AP902" s="1"/>
      <c r="AQ902" s="1"/>
      <c r="AR902" s="16"/>
      <c r="AS902" s="1"/>
      <c r="AT902" s="1"/>
      <c r="AU902" s="1"/>
      <c r="AV902" s="1"/>
      <c r="AW902" s="1"/>
      <c r="AX902" s="1"/>
      <c r="AY902" s="1"/>
      <c r="AZ902" s="1"/>
      <c r="BA902" s="1"/>
      <c r="BB902" s="16"/>
      <c r="BC902" s="1"/>
      <c r="BD902" s="1"/>
      <c r="BE902" s="1"/>
      <c r="BF902" s="1"/>
      <c r="BG902" s="16"/>
      <c r="BH902" s="1"/>
      <c r="BI902" s="1"/>
      <c r="BJ902" s="1"/>
      <c r="BK902" s="1"/>
      <c r="BL902" s="16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6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  <c r="FE902" s="1"/>
      <c r="FF902" s="1"/>
      <c r="FG902" s="1"/>
      <c r="FH902" s="1"/>
      <c r="FI902" s="1"/>
      <c r="FJ902" s="1"/>
      <c r="FK902" s="1"/>
      <c r="FL902" s="1"/>
      <c r="FM902" s="1"/>
      <c r="FN902" s="1"/>
      <c r="FO902" s="1"/>
      <c r="FP902" s="1"/>
      <c r="FQ902" s="1"/>
      <c r="FR902" s="1"/>
      <c r="FS902" s="1"/>
      <c r="FT902" s="1"/>
      <c r="FU902" s="1"/>
      <c r="FV902" s="1"/>
      <c r="FW902" s="1"/>
      <c r="FX902" s="1"/>
      <c r="FY902" s="49"/>
      <c r="FZ902" s="49"/>
      <c r="GA902" s="49"/>
      <c r="GB902" s="49"/>
      <c r="GC902" s="49"/>
      <c r="GD902" s="49"/>
      <c r="GE902" s="49"/>
      <c r="GF902" s="49"/>
      <c r="GG902" s="49"/>
      <c r="GH902" s="49"/>
      <c r="GI902" s="49"/>
      <c r="GJ902" s="49"/>
      <c r="GK902" s="49"/>
      <c r="GL902" s="49"/>
      <c r="GM902" s="49"/>
      <c r="GN902" s="49"/>
      <c r="GO902" s="49"/>
      <c r="GP902" s="49"/>
      <c r="GQ902" s="49"/>
      <c r="GR902" s="49"/>
      <c r="GS902" s="49"/>
      <c r="GT902" s="49"/>
      <c r="GU902" s="49"/>
      <c r="GV902" s="49"/>
      <c r="GW902" s="49"/>
      <c r="GX902" s="49"/>
      <c r="GY902" s="49"/>
      <c r="GZ902" s="49"/>
      <c r="HA902" s="49"/>
      <c r="HB902" s="49"/>
      <c r="HC902" s="49"/>
      <c r="HD902" s="49"/>
      <c r="HE902" s="49"/>
      <c r="HF902" s="49"/>
      <c r="HG902" s="49"/>
      <c r="HH902" s="49"/>
      <c r="HI902" s="49"/>
      <c r="HJ902" s="49"/>
    </row>
    <row r="903" spans="1:218" ht="15.75" customHeight="1">
      <c r="A903" s="1"/>
      <c r="B903" s="1"/>
      <c r="C903" s="1"/>
      <c r="D903" s="1"/>
      <c r="E903" s="1"/>
      <c r="F903" s="1"/>
      <c r="G903" s="1"/>
      <c r="H903" s="1"/>
      <c r="I903" s="16"/>
      <c r="J903" s="1"/>
      <c r="K903" s="1"/>
      <c r="L903" s="1"/>
      <c r="M903" s="1"/>
      <c r="N903" s="16"/>
      <c r="O903" s="1"/>
      <c r="P903" s="1"/>
      <c r="Q903" s="1"/>
      <c r="R903" s="1"/>
      <c r="S903" s="16"/>
      <c r="T903" s="1"/>
      <c r="U903" s="1"/>
      <c r="V903" s="1"/>
      <c r="W903" s="1"/>
      <c r="X903" s="16"/>
      <c r="Y903" s="1"/>
      <c r="Z903" s="1"/>
      <c r="AA903" s="1"/>
      <c r="AB903" s="1"/>
      <c r="AC903" s="1"/>
      <c r="AD903" s="1"/>
      <c r="AE903" s="1"/>
      <c r="AF903" s="1"/>
      <c r="AG903" s="1"/>
      <c r="AH903" s="16"/>
      <c r="AI903" s="1"/>
      <c r="AJ903" s="1"/>
      <c r="AK903" s="1"/>
      <c r="AL903" s="1"/>
      <c r="AM903" s="16"/>
      <c r="AN903" s="1"/>
      <c r="AO903" s="1"/>
      <c r="AP903" s="1"/>
      <c r="AQ903" s="1"/>
      <c r="AR903" s="16"/>
      <c r="AS903" s="1"/>
      <c r="AT903" s="1"/>
      <c r="AU903" s="1"/>
      <c r="AV903" s="1"/>
      <c r="AW903" s="1"/>
      <c r="AX903" s="1"/>
      <c r="AY903" s="1"/>
      <c r="AZ903" s="1"/>
      <c r="BA903" s="1"/>
      <c r="BB903" s="16"/>
      <c r="BC903" s="1"/>
      <c r="BD903" s="1"/>
      <c r="BE903" s="1"/>
      <c r="BF903" s="1"/>
      <c r="BG903" s="16"/>
      <c r="BH903" s="1"/>
      <c r="BI903" s="1"/>
      <c r="BJ903" s="1"/>
      <c r="BK903" s="1"/>
      <c r="BL903" s="16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6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  <c r="FE903" s="1"/>
      <c r="FF903" s="1"/>
      <c r="FG903" s="1"/>
      <c r="FH903" s="1"/>
      <c r="FI903" s="1"/>
      <c r="FJ903" s="1"/>
      <c r="FK903" s="1"/>
      <c r="FL903" s="1"/>
      <c r="FM903" s="1"/>
      <c r="FN903" s="1"/>
      <c r="FO903" s="1"/>
      <c r="FP903" s="1"/>
      <c r="FQ903" s="1"/>
      <c r="FR903" s="1"/>
      <c r="FS903" s="1"/>
      <c r="FT903" s="1"/>
      <c r="FU903" s="1"/>
      <c r="FV903" s="1"/>
      <c r="FW903" s="1"/>
      <c r="FX903" s="1"/>
      <c r="FY903" s="49"/>
      <c r="FZ903" s="49"/>
      <c r="GA903" s="49"/>
      <c r="GB903" s="49"/>
      <c r="GC903" s="49"/>
      <c r="GD903" s="49"/>
      <c r="GE903" s="49"/>
      <c r="GF903" s="49"/>
      <c r="GG903" s="49"/>
      <c r="GH903" s="49"/>
      <c r="GI903" s="49"/>
      <c r="GJ903" s="49"/>
      <c r="GK903" s="49"/>
      <c r="GL903" s="49"/>
      <c r="GM903" s="49"/>
      <c r="GN903" s="49"/>
      <c r="GO903" s="49"/>
      <c r="GP903" s="49"/>
      <c r="GQ903" s="49"/>
      <c r="GR903" s="49"/>
      <c r="GS903" s="49"/>
      <c r="GT903" s="49"/>
      <c r="GU903" s="49"/>
      <c r="GV903" s="49"/>
      <c r="GW903" s="49"/>
      <c r="GX903" s="49"/>
      <c r="GY903" s="49"/>
      <c r="GZ903" s="49"/>
      <c r="HA903" s="49"/>
      <c r="HB903" s="49"/>
      <c r="HC903" s="49"/>
      <c r="HD903" s="49"/>
      <c r="HE903" s="49"/>
      <c r="HF903" s="49"/>
      <c r="HG903" s="49"/>
      <c r="HH903" s="49"/>
      <c r="HI903" s="49"/>
      <c r="HJ903" s="49"/>
    </row>
    <row r="904" spans="1:218" ht="15.75" customHeight="1">
      <c r="A904" s="1"/>
      <c r="B904" s="1"/>
      <c r="C904" s="1"/>
      <c r="D904" s="1"/>
      <c r="E904" s="1"/>
      <c r="F904" s="1"/>
      <c r="G904" s="1"/>
      <c r="H904" s="1"/>
      <c r="I904" s="16"/>
      <c r="J904" s="1"/>
      <c r="K904" s="1"/>
      <c r="L904" s="1"/>
      <c r="M904" s="1"/>
      <c r="N904" s="16"/>
      <c r="O904" s="1"/>
      <c r="P904" s="1"/>
      <c r="Q904" s="1"/>
      <c r="R904" s="1"/>
      <c r="S904" s="16"/>
      <c r="T904" s="1"/>
      <c r="U904" s="1"/>
      <c r="V904" s="1"/>
      <c r="W904" s="1"/>
      <c r="X904" s="16"/>
      <c r="Y904" s="1"/>
      <c r="Z904" s="1"/>
      <c r="AA904" s="1"/>
      <c r="AB904" s="1"/>
      <c r="AC904" s="1"/>
      <c r="AD904" s="1"/>
      <c r="AE904" s="1"/>
      <c r="AF904" s="1"/>
      <c r="AG904" s="1"/>
      <c r="AH904" s="16"/>
      <c r="AI904" s="1"/>
      <c r="AJ904" s="1"/>
      <c r="AK904" s="1"/>
      <c r="AL904" s="1"/>
      <c r="AM904" s="16"/>
      <c r="AN904" s="1"/>
      <c r="AO904" s="1"/>
      <c r="AP904" s="1"/>
      <c r="AQ904" s="1"/>
      <c r="AR904" s="16"/>
      <c r="AS904" s="1"/>
      <c r="AT904" s="1"/>
      <c r="AU904" s="1"/>
      <c r="AV904" s="1"/>
      <c r="AW904" s="1"/>
      <c r="AX904" s="1"/>
      <c r="AY904" s="1"/>
      <c r="AZ904" s="1"/>
      <c r="BA904" s="1"/>
      <c r="BB904" s="16"/>
      <c r="BC904" s="1"/>
      <c r="BD904" s="1"/>
      <c r="BE904" s="1"/>
      <c r="BF904" s="1"/>
      <c r="BG904" s="16"/>
      <c r="BH904" s="1"/>
      <c r="BI904" s="1"/>
      <c r="BJ904" s="1"/>
      <c r="BK904" s="1"/>
      <c r="BL904" s="16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6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  <c r="FE904" s="1"/>
      <c r="FF904" s="1"/>
      <c r="FG904" s="1"/>
      <c r="FH904" s="1"/>
      <c r="FI904" s="1"/>
      <c r="FJ904" s="1"/>
      <c r="FK904" s="1"/>
      <c r="FL904" s="1"/>
      <c r="FM904" s="1"/>
      <c r="FN904" s="1"/>
      <c r="FO904" s="1"/>
      <c r="FP904" s="1"/>
      <c r="FQ904" s="1"/>
      <c r="FR904" s="1"/>
      <c r="FS904" s="1"/>
      <c r="FT904" s="1"/>
      <c r="FU904" s="1"/>
      <c r="FV904" s="1"/>
      <c r="FW904" s="1"/>
      <c r="FX904" s="1"/>
      <c r="FY904" s="49"/>
      <c r="FZ904" s="49"/>
      <c r="GA904" s="49"/>
      <c r="GB904" s="49"/>
      <c r="GC904" s="49"/>
      <c r="GD904" s="49"/>
      <c r="GE904" s="49"/>
      <c r="GF904" s="49"/>
      <c r="GG904" s="49"/>
      <c r="GH904" s="49"/>
      <c r="GI904" s="49"/>
      <c r="GJ904" s="49"/>
      <c r="GK904" s="49"/>
      <c r="GL904" s="49"/>
      <c r="GM904" s="49"/>
      <c r="GN904" s="49"/>
      <c r="GO904" s="49"/>
      <c r="GP904" s="49"/>
      <c r="GQ904" s="49"/>
      <c r="GR904" s="49"/>
      <c r="GS904" s="49"/>
      <c r="GT904" s="49"/>
      <c r="GU904" s="49"/>
      <c r="GV904" s="49"/>
      <c r="GW904" s="49"/>
      <c r="GX904" s="49"/>
      <c r="GY904" s="49"/>
      <c r="GZ904" s="49"/>
      <c r="HA904" s="49"/>
      <c r="HB904" s="49"/>
      <c r="HC904" s="49"/>
      <c r="HD904" s="49"/>
      <c r="HE904" s="49"/>
      <c r="HF904" s="49"/>
      <c r="HG904" s="49"/>
      <c r="HH904" s="49"/>
      <c r="HI904" s="49"/>
      <c r="HJ904" s="49"/>
    </row>
    <row r="905" spans="1:218" ht="15.75" customHeight="1">
      <c r="A905" s="1"/>
      <c r="B905" s="1"/>
      <c r="C905" s="1"/>
      <c r="D905" s="1"/>
      <c r="E905" s="1"/>
      <c r="F905" s="1"/>
      <c r="G905" s="1"/>
      <c r="H905" s="1"/>
      <c r="I905" s="16"/>
      <c r="J905" s="1"/>
      <c r="K905" s="1"/>
      <c r="L905" s="1"/>
      <c r="M905" s="1"/>
      <c r="N905" s="16"/>
      <c r="O905" s="1"/>
      <c r="P905" s="1"/>
      <c r="Q905" s="1"/>
      <c r="R905" s="1"/>
      <c r="S905" s="16"/>
      <c r="T905" s="1"/>
      <c r="U905" s="1"/>
      <c r="V905" s="1"/>
      <c r="W905" s="1"/>
      <c r="X905" s="16"/>
      <c r="Y905" s="1"/>
      <c r="Z905" s="1"/>
      <c r="AA905" s="1"/>
      <c r="AB905" s="1"/>
      <c r="AC905" s="1"/>
      <c r="AD905" s="1"/>
      <c r="AE905" s="1"/>
      <c r="AF905" s="1"/>
      <c r="AG905" s="1"/>
      <c r="AH905" s="16"/>
      <c r="AI905" s="1"/>
      <c r="AJ905" s="1"/>
      <c r="AK905" s="1"/>
      <c r="AL905" s="1"/>
      <c r="AM905" s="16"/>
      <c r="AN905" s="1"/>
      <c r="AO905" s="1"/>
      <c r="AP905" s="1"/>
      <c r="AQ905" s="1"/>
      <c r="AR905" s="16"/>
      <c r="AS905" s="1"/>
      <c r="AT905" s="1"/>
      <c r="AU905" s="1"/>
      <c r="AV905" s="1"/>
      <c r="AW905" s="1"/>
      <c r="AX905" s="1"/>
      <c r="AY905" s="1"/>
      <c r="AZ905" s="1"/>
      <c r="BA905" s="1"/>
      <c r="BB905" s="16"/>
      <c r="BC905" s="1"/>
      <c r="BD905" s="1"/>
      <c r="BE905" s="1"/>
      <c r="BF905" s="1"/>
      <c r="BG905" s="16"/>
      <c r="BH905" s="1"/>
      <c r="BI905" s="1"/>
      <c r="BJ905" s="1"/>
      <c r="BK905" s="1"/>
      <c r="BL905" s="16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6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  <c r="FE905" s="1"/>
      <c r="FF905" s="1"/>
      <c r="FG905" s="1"/>
      <c r="FH905" s="1"/>
      <c r="FI905" s="1"/>
      <c r="FJ905" s="1"/>
      <c r="FK905" s="1"/>
      <c r="FL905" s="1"/>
      <c r="FM905" s="1"/>
      <c r="FN905" s="1"/>
      <c r="FO905" s="1"/>
      <c r="FP905" s="1"/>
      <c r="FQ905" s="1"/>
      <c r="FR905" s="1"/>
      <c r="FS905" s="1"/>
      <c r="FT905" s="1"/>
      <c r="FU905" s="1"/>
      <c r="FV905" s="1"/>
      <c r="FW905" s="1"/>
      <c r="FX905" s="1"/>
      <c r="FY905" s="49"/>
      <c r="FZ905" s="49"/>
      <c r="GA905" s="49"/>
      <c r="GB905" s="49"/>
      <c r="GC905" s="49"/>
      <c r="GD905" s="49"/>
      <c r="GE905" s="49"/>
      <c r="GF905" s="49"/>
      <c r="GG905" s="49"/>
      <c r="GH905" s="49"/>
      <c r="GI905" s="49"/>
      <c r="GJ905" s="49"/>
      <c r="GK905" s="49"/>
      <c r="GL905" s="49"/>
      <c r="GM905" s="49"/>
      <c r="GN905" s="49"/>
      <c r="GO905" s="49"/>
      <c r="GP905" s="49"/>
      <c r="GQ905" s="49"/>
      <c r="GR905" s="49"/>
      <c r="GS905" s="49"/>
      <c r="GT905" s="49"/>
      <c r="GU905" s="49"/>
      <c r="GV905" s="49"/>
      <c r="GW905" s="49"/>
      <c r="GX905" s="49"/>
      <c r="GY905" s="49"/>
      <c r="GZ905" s="49"/>
      <c r="HA905" s="49"/>
      <c r="HB905" s="49"/>
      <c r="HC905" s="49"/>
      <c r="HD905" s="49"/>
      <c r="HE905" s="49"/>
      <c r="HF905" s="49"/>
      <c r="HG905" s="49"/>
      <c r="HH905" s="49"/>
      <c r="HI905" s="49"/>
      <c r="HJ905" s="49"/>
    </row>
    <row r="906" spans="1:218" ht="15.75" customHeight="1">
      <c r="A906" s="1"/>
      <c r="B906" s="1"/>
      <c r="C906" s="1"/>
      <c r="D906" s="1"/>
      <c r="E906" s="1"/>
      <c r="F906" s="1"/>
      <c r="G906" s="1"/>
      <c r="H906" s="1"/>
      <c r="I906" s="16"/>
      <c r="J906" s="1"/>
      <c r="K906" s="1"/>
      <c r="L906" s="1"/>
      <c r="M906" s="1"/>
      <c r="N906" s="16"/>
      <c r="O906" s="1"/>
      <c r="P906" s="1"/>
      <c r="Q906" s="1"/>
      <c r="R906" s="1"/>
      <c r="S906" s="16"/>
      <c r="T906" s="1"/>
      <c r="U906" s="1"/>
      <c r="V906" s="1"/>
      <c r="W906" s="1"/>
      <c r="X906" s="16"/>
      <c r="Y906" s="1"/>
      <c r="Z906" s="1"/>
      <c r="AA906" s="1"/>
      <c r="AB906" s="1"/>
      <c r="AC906" s="1"/>
      <c r="AD906" s="1"/>
      <c r="AE906" s="1"/>
      <c r="AF906" s="1"/>
      <c r="AG906" s="1"/>
      <c r="AH906" s="16"/>
      <c r="AI906" s="1"/>
      <c r="AJ906" s="1"/>
      <c r="AK906" s="1"/>
      <c r="AL906" s="1"/>
      <c r="AM906" s="16"/>
      <c r="AN906" s="1"/>
      <c r="AO906" s="1"/>
      <c r="AP906" s="1"/>
      <c r="AQ906" s="1"/>
      <c r="AR906" s="16"/>
      <c r="AS906" s="1"/>
      <c r="AT906" s="1"/>
      <c r="AU906" s="1"/>
      <c r="AV906" s="1"/>
      <c r="AW906" s="1"/>
      <c r="AX906" s="1"/>
      <c r="AY906" s="1"/>
      <c r="AZ906" s="1"/>
      <c r="BA906" s="1"/>
      <c r="BB906" s="16"/>
      <c r="BC906" s="1"/>
      <c r="BD906" s="1"/>
      <c r="BE906" s="1"/>
      <c r="BF906" s="1"/>
      <c r="BG906" s="16"/>
      <c r="BH906" s="1"/>
      <c r="BI906" s="1"/>
      <c r="BJ906" s="1"/>
      <c r="BK906" s="1"/>
      <c r="BL906" s="16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6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  <c r="FE906" s="1"/>
      <c r="FF906" s="1"/>
      <c r="FG906" s="1"/>
      <c r="FH906" s="1"/>
      <c r="FI906" s="1"/>
      <c r="FJ906" s="1"/>
      <c r="FK906" s="1"/>
      <c r="FL906" s="1"/>
      <c r="FM906" s="1"/>
      <c r="FN906" s="1"/>
      <c r="FO906" s="1"/>
      <c r="FP906" s="1"/>
      <c r="FQ906" s="1"/>
      <c r="FR906" s="1"/>
      <c r="FS906" s="1"/>
      <c r="FT906" s="1"/>
      <c r="FU906" s="1"/>
      <c r="FV906" s="1"/>
      <c r="FW906" s="1"/>
      <c r="FX906" s="1"/>
      <c r="FY906" s="49"/>
      <c r="FZ906" s="49"/>
      <c r="GA906" s="49"/>
      <c r="GB906" s="49"/>
      <c r="GC906" s="49"/>
      <c r="GD906" s="49"/>
      <c r="GE906" s="49"/>
      <c r="GF906" s="49"/>
      <c r="GG906" s="49"/>
      <c r="GH906" s="49"/>
      <c r="GI906" s="49"/>
      <c r="GJ906" s="49"/>
      <c r="GK906" s="49"/>
      <c r="GL906" s="49"/>
      <c r="GM906" s="49"/>
      <c r="GN906" s="49"/>
      <c r="GO906" s="49"/>
      <c r="GP906" s="49"/>
      <c r="GQ906" s="49"/>
      <c r="GR906" s="49"/>
      <c r="GS906" s="49"/>
      <c r="GT906" s="49"/>
      <c r="GU906" s="49"/>
      <c r="GV906" s="49"/>
      <c r="GW906" s="49"/>
      <c r="GX906" s="49"/>
      <c r="GY906" s="49"/>
      <c r="GZ906" s="49"/>
      <c r="HA906" s="49"/>
      <c r="HB906" s="49"/>
      <c r="HC906" s="49"/>
      <c r="HD906" s="49"/>
      <c r="HE906" s="49"/>
      <c r="HF906" s="49"/>
      <c r="HG906" s="49"/>
      <c r="HH906" s="49"/>
      <c r="HI906" s="49"/>
      <c r="HJ906" s="49"/>
    </row>
    <row r="907" spans="1:218" ht="15.75" customHeight="1">
      <c r="A907" s="1"/>
      <c r="B907" s="1"/>
      <c r="C907" s="1"/>
      <c r="D907" s="1"/>
      <c r="E907" s="1"/>
      <c r="F907" s="1"/>
      <c r="G907" s="1"/>
      <c r="H907" s="1"/>
      <c r="I907" s="16"/>
      <c r="J907" s="1"/>
      <c r="K907" s="1"/>
      <c r="L907" s="1"/>
      <c r="M907" s="1"/>
      <c r="N907" s="16"/>
      <c r="O907" s="1"/>
      <c r="P907" s="1"/>
      <c r="Q907" s="1"/>
      <c r="R907" s="1"/>
      <c r="S907" s="16"/>
      <c r="T907" s="1"/>
      <c r="U907" s="1"/>
      <c r="V907" s="1"/>
      <c r="W907" s="1"/>
      <c r="X907" s="16"/>
      <c r="Y907" s="1"/>
      <c r="Z907" s="1"/>
      <c r="AA907" s="1"/>
      <c r="AB907" s="1"/>
      <c r="AC907" s="1"/>
      <c r="AD907" s="1"/>
      <c r="AE907" s="1"/>
      <c r="AF907" s="1"/>
      <c r="AG907" s="1"/>
      <c r="AH907" s="16"/>
      <c r="AI907" s="1"/>
      <c r="AJ907" s="1"/>
      <c r="AK907" s="1"/>
      <c r="AL907" s="1"/>
      <c r="AM907" s="16"/>
      <c r="AN907" s="1"/>
      <c r="AO907" s="1"/>
      <c r="AP907" s="1"/>
      <c r="AQ907" s="1"/>
      <c r="AR907" s="16"/>
      <c r="AS907" s="1"/>
      <c r="AT907" s="1"/>
      <c r="AU907" s="1"/>
      <c r="AV907" s="1"/>
      <c r="AW907" s="1"/>
      <c r="AX907" s="1"/>
      <c r="AY907" s="1"/>
      <c r="AZ907" s="1"/>
      <c r="BA907" s="1"/>
      <c r="BB907" s="16"/>
      <c r="BC907" s="1"/>
      <c r="BD907" s="1"/>
      <c r="BE907" s="1"/>
      <c r="BF907" s="1"/>
      <c r="BG907" s="16"/>
      <c r="BH907" s="1"/>
      <c r="BI907" s="1"/>
      <c r="BJ907" s="1"/>
      <c r="BK907" s="1"/>
      <c r="BL907" s="16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6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  <c r="FE907" s="1"/>
      <c r="FF907" s="1"/>
      <c r="FG907" s="1"/>
      <c r="FH907" s="1"/>
      <c r="FI907" s="1"/>
      <c r="FJ907" s="1"/>
      <c r="FK907" s="1"/>
      <c r="FL907" s="1"/>
      <c r="FM907" s="1"/>
      <c r="FN907" s="1"/>
      <c r="FO907" s="1"/>
      <c r="FP907" s="1"/>
      <c r="FQ907" s="1"/>
      <c r="FR907" s="1"/>
      <c r="FS907" s="1"/>
      <c r="FT907" s="1"/>
      <c r="FU907" s="1"/>
      <c r="FV907" s="1"/>
      <c r="FW907" s="1"/>
      <c r="FX907" s="1"/>
      <c r="FY907" s="49"/>
      <c r="FZ907" s="49"/>
      <c r="GA907" s="49"/>
      <c r="GB907" s="49"/>
      <c r="GC907" s="49"/>
      <c r="GD907" s="49"/>
      <c r="GE907" s="49"/>
      <c r="GF907" s="49"/>
      <c r="GG907" s="49"/>
      <c r="GH907" s="49"/>
      <c r="GI907" s="49"/>
      <c r="GJ907" s="49"/>
      <c r="GK907" s="49"/>
      <c r="GL907" s="49"/>
      <c r="GM907" s="49"/>
      <c r="GN907" s="49"/>
      <c r="GO907" s="49"/>
      <c r="GP907" s="49"/>
      <c r="GQ907" s="49"/>
      <c r="GR907" s="49"/>
      <c r="GS907" s="49"/>
      <c r="GT907" s="49"/>
      <c r="GU907" s="49"/>
      <c r="GV907" s="49"/>
      <c r="GW907" s="49"/>
      <c r="GX907" s="49"/>
      <c r="GY907" s="49"/>
      <c r="GZ907" s="49"/>
      <c r="HA907" s="49"/>
      <c r="HB907" s="49"/>
      <c r="HC907" s="49"/>
      <c r="HD907" s="49"/>
      <c r="HE907" s="49"/>
      <c r="HF907" s="49"/>
      <c r="HG907" s="49"/>
      <c r="HH907" s="49"/>
      <c r="HI907" s="49"/>
      <c r="HJ907" s="49"/>
    </row>
    <row r="908" spans="1:218" ht="15.75" customHeight="1">
      <c r="A908" s="1"/>
      <c r="B908" s="1"/>
      <c r="C908" s="1"/>
      <c r="D908" s="1"/>
      <c r="E908" s="1"/>
      <c r="F908" s="1"/>
      <c r="G908" s="1"/>
      <c r="H908" s="1"/>
      <c r="I908" s="16"/>
      <c r="J908" s="1"/>
      <c r="K908" s="1"/>
      <c r="L908" s="1"/>
      <c r="M908" s="1"/>
      <c r="N908" s="16"/>
      <c r="O908" s="1"/>
      <c r="P908" s="1"/>
      <c r="Q908" s="1"/>
      <c r="R908" s="1"/>
      <c r="S908" s="16"/>
      <c r="T908" s="1"/>
      <c r="U908" s="1"/>
      <c r="V908" s="1"/>
      <c r="W908" s="1"/>
      <c r="X908" s="16"/>
      <c r="Y908" s="1"/>
      <c r="Z908" s="1"/>
      <c r="AA908" s="1"/>
      <c r="AB908" s="1"/>
      <c r="AC908" s="1"/>
      <c r="AD908" s="1"/>
      <c r="AE908" s="1"/>
      <c r="AF908" s="1"/>
      <c r="AG908" s="1"/>
      <c r="AH908" s="16"/>
      <c r="AI908" s="1"/>
      <c r="AJ908" s="1"/>
      <c r="AK908" s="1"/>
      <c r="AL908" s="1"/>
      <c r="AM908" s="16"/>
      <c r="AN908" s="1"/>
      <c r="AO908" s="1"/>
      <c r="AP908" s="1"/>
      <c r="AQ908" s="1"/>
      <c r="AR908" s="16"/>
      <c r="AS908" s="1"/>
      <c r="AT908" s="1"/>
      <c r="AU908" s="1"/>
      <c r="AV908" s="1"/>
      <c r="AW908" s="1"/>
      <c r="AX908" s="1"/>
      <c r="AY908" s="1"/>
      <c r="AZ908" s="1"/>
      <c r="BA908" s="1"/>
      <c r="BB908" s="16"/>
      <c r="BC908" s="1"/>
      <c r="BD908" s="1"/>
      <c r="BE908" s="1"/>
      <c r="BF908" s="1"/>
      <c r="BG908" s="16"/>
      <c r="BH908" s="1"/>
      <c r="BI908" s="1"/>
      <c r="BJ908" s="1"/>
      <c r="BK908" s="1"/>
      <c r="BL908" s="16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6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  <c r="FE908" s="1"/>
      <c r="FF908" s="1"/>
      <c r="FG908" s="1"/>
      <c r="FH908" s="1"/>
      <c r="FI908" s="1"/>
      <c r="FJ908" s="1"/>
      <c r="FK908" s="1"/>
      <c r="FL908" s="1"/>
      <c r="FM908" s="1"/>
      <c r="FN908" s="1"/>
      <c r="FO908" s="1"/>
      <c r="FP908" s="1"/>
      <c r="FQ908" s="1"/>
      <c r="FR908" s="1"/>
      <c r="FS908" s="1"/>
      <c r="FT908" s="1"/>
      <c r="FU908" s="1"/>
      <c r="FV908" s="1"/>
      <c r="FW908" s="1"/>
      <c r="FX908" s="1"/>
      <c r="FY908" s="49"/>
      <c r="FZ908" s="49"/>
      <c r="GA908" s="49"/>
      <c r="GB908" s="49"/>
      <c r="GC908" s="49"/>
      <c r="GD908" s="49"/>
      <c r="GE908" s="49"/>
      <c r="GF908" s="49"/>
      <c r="GG908" s="49"/>
      <c r="GH908" s="49"/>
      <c r="GI908" s="49"/>
      <c r="GJ908" s="49"/>
      <c r="GK908" s="49"/>
      <c r="GL908" s="49"/>
      <c r="GM908" s="49"/>
      <c r="GN908" s="49"/>
      <c r="GO908" s="49"/>
      <c r="GP908" s="49"/>
      <c r="GQ908" s="49"/>
      <c r="GR908" s="49"/>
      <c r="GS908" s="49"/>
      <c r="GT908" s="49"/>
      <c r="GU908" s="49"/>
      <c r="GV908" s="49"/>
      <c r="GW908" s="49"/>
      <c r="GX908" s="49"/>
      <c r="GY908" s="49"/>
      <c r="GZ908" s="49"/>
      <c r="HA908" s="49"/>
      <c r="HB908" s="49"/>
      <c r="HC908" s="49"/>
      <c r="HD908" s="49"/>
      <c r="HE908" s="49"/>
      <c r="HF908" s="49"/>
      <c r="HG908" s="49"/>
      <c r="HH908" s="49"/>
      <c r="HI908" s="49"/>
      <c r="HJ908" s="49"/>
    </row>
    <row r="909" spans="1:218" ht="15.75" customHeight="1">
      <c r="A909" s="1"/>
      <c r="B909" s="1"/>
      <c r="C909" s="1"/>
      <c r="D909" s="1"/>
      <c r="E909" s="1"/>
      <c r="F909" s="1"/>
      <c r="G909" s="1"/>
      <c r="H909" s="1"/>
      <c r="I909" s="16"/>
      <c r="J909" s="1"/>
      <c r="K909" s="1"/>
      <c r="L909" s="1"/>
      <c r="M909" s="1"/>
      <c r="N909" s="16"/>
      <c r="O909" s="1"/>
      <c r="P909" s="1"/>
      <c r="Q909" s="1"/>
      <c r="R909" s="1"/>
      <c r="S909" s="16"/>
      <c r="T909" s="1"/>
      <c r="U909" s="1"/>
      <c r="V909" s="1"/>
      <c r="W909" s="1"/>
      <c r="X909" s="16"/>
      <c r="Y909" s="1"/>
      <c r="Z909" s="1"/>
      <c r="AA909" s="1"/>
      <c r="AB909" s="1"/>
      <c r="AC909" s="1"/>
      <c r="AD909" s="1"/>
      <c r="AE909" s="1"/>
      <c r="AF909" s="1"/>
      <c r="AG909" s="1"/>
      <c r="AH909" s="16"/>
      <c r="AI909" s="1"/>
      <c r="AJ909" s="1"/>
      <c r="AK909" s="1"/>
      <c r="AL909" s="1"/>
      <c r="AM909" s="16"/>
      <c r="AN909" s="1"/>
      <c r="AO909" s="1"/>
      <c r="AP909" s="1"/>
      <c r="AQ909" s="1"/>
      <c r="AR909" s="16"/>
      <c r="AS909" s="1"/>
      <c r="AT909" s="1"/>
      <c r="AU909" s="1"/>
      <c r="AV909" s="1"/>
      <c r="AW909" s="1"/>
      <c r="AX909" s="1"/>
      <c r="AY909" s="1"/>
      <c r="AZ909" s="1"/>
      <c r="BA909" s="1"/>
      <c r="BB909" s="16"/>
      <c r="BC909" s="1"/>
      <c r="BD909" s="1"/>
      <c r="BE909" s="1"/>
      <c r="BF909" s="1"/>
      <c r="BG909" s="16"/>
      <c r="BH909" s="1"/>
      <c r="BI909" s="1"/>
      <c r="BJ909" s="1"/>
      <c r="BK909" s="1"/>
      <c r="BL909" s="16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6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  <c r="FE909" s="1"/>
      <c r="FF909" s="1"/>
      <c r="FG909" s="1"/>
      <c r="FH909" s="1"/>
      <c r="FI909" s="1"/>
      <c r="FJ909" s="1"/>
      <c r="FK909" s="1"/>
      <c r="FL909" s="1"/>
      <c r="FM909" s="1"/>
      <c r="FN909" s="1"/>
      <c r="FO909" s="1"/>
      <c r="FP909" s="1"/>
      <c r="FQ909" s="1"/>
      <c r="FR909" s="1"/>
      <c r="FS909" s="1"/>
      <c r="FT909" s="1"/>
      <c r="FU909" s="1"/>
      <c r="FV909" s="1"/>
      <c r="FW909" s="1"/>
      <c r="FX909" s="1"/>
      <c r="FY909" s="49"/>
      <c r="FZ909" s="49"/>
      <c r="GA909" s="49"/>
      <c r="GB909" s="49"/>
      <c r="GC909" s="49"/>
      <c r="GD909" s="49"/>
      <c r="GE909" s="49"/>
      <c r="GF909" s="49"/>
      <c r="GG909" s="49"/>
      <c r="GH909" s="49"/>
      <c r="GI909" s="49"/>
      <c r="GJ909" s="49"/>
      <c r="GK909" s="49"/>
      <c r="GL909" s="49"/>
      <c r="GM909" s="49"/>
      <c r="GN909" s="49"/>
      <c r="GO909" s="49"/>
      <c r="GP909" s="49"/>
      <c r="GQ909" s="49"/>
      <c r="GR909" s="49"/>
      <c r="GS909" s="49"/>
      <c r="GT909" s="49"/>
      <c r="GU909" s="49"/>
      <c r="GV909" s="49"/>
      <c r="GW909" s="49"/>
      <c r="GX909" s="49"/>
      <c r="GY909" s="49"/>
      <c r="GZ909" s="49"/>
      <c r="HA909" s="49"/>
      <c r="HB909" s="49"/>
      <c r="HC909" s="49"/>
      <c r="HD909" s="49"/>
      <c r="HE909" s="49"/>
      <c r="HF909" s="49"/>
      <c r="HG909" s="49"/>
      <c r="HH909" s="49"/>
      <c r="HI909" s="49"/>
      <c r="HJ909" s="49"/>
    </row>
    <row r="910" spans="1:218" ht="15.75" customHeight="1">
      <c r="A910" s="1"/>
      <c r="B910" s="1"/>
      <c r="C910" s="1"/>
      <c r="D910" s="1"/>
      <c r="E910" s="1"/>
      <c r="F910" s="1"/>
      <c r="G910" s="1"/>
      <c r="H910" s="1"/>
      <c r="I910" s="16"/>
      <c r="J910" s="1"/>
      <c r="K910" s="1"/>
      <c r="L910" s="1"/>
      <c r="M910" s="1"/>
      <c r="N910" s="16"/>
      <c r="O910" s="1"/>
      <c r="P910" s="1"/>
      <c r="Q910" s="1"/>
      <c r="R910" s="1"/>
      <c r="S910" s="16"/>
      <c r="T910" s="1"/>
      <c r="U910" s="1"/>
      <c r="V910" s="1"/>
      <c r="W910" s="1"/>
      <c r="X910" s="16"/>
      <c r="Y910" s="1"/>
      <c r="Z910" s="1"/>
      <c r="AA910" s="1"/>
      <c r="AB910" s="1"/>
      <c r="AC910" s="1"/>
      <c r="AD910" s="1"/>
      <c r="AE910" s="1"/>
      <c r="AF910" s="1"/>
      <c r="AG910" s="1"/>
      <c r="AH910" s="16"/>
      <c r="AI910" s="1"/>
      <c r="AJ910" s="1"/>
      <c r="AK910" s="1"/>
      <c r="AL910" s="1"/>
      <c r="AM910" s="16"/>
      <c r="AN910" s="1"/>
      <c r="AO910" s="1"/>
      <c r="AP910" s="1"/>
      <c r="AQ910" s="1"/>
      <c r="AR910" s="16"/>
      <c r="AS910" s="1"/>
      <c r="AT910" s="1"/>
      <c r="AU910" s="1"/>
      <c r="AV910" s="1"/>
      <c r="AW910" s="1"/>
      <c r="AX910" s="1"/>
      <c r="AY910" s="1"/>
      <c r="AZ910" s="1"/>
      <c r="BA910" s="1"/>
      <c r="BB910" s="16"/>
      <c r="BC910" s="1"/>
      <c r="BD910" s="1"/>
      <c r="BE910" s="1"/>
      <c r="BF910" s="1"/>
      <c r="BG910" s="16"/>
      <c r="BH910" s="1"/>
      <c r="BI910" s="1"/>
      <c r="BJ910" s="1"/>
      <c r="BK910" s="1"/>
      <c r="BL910" s="16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6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  <c r="FE910" s="1"/>
      <c r="FF910" s="1"/>
      <c r="FG910" s="1"/>
      <c r="FH910" s="1"/>
      <c r="FI910" s="1"/>
      <c r="FJ910" s="1"/>
      <c r="FK910" s="1"/>
      <c r="FL910" s="1"/>
      <c r="FM910" s="1"/>
      <c r="FN910" s="1"/>
      <c r="FO910" s="1"/>
      <c r="FP910" s="1"/>
      <c r="FQ910" s="1"/>
      <c r="FR910" s="1"/>
      <c r="FS910" s="1"/>
      <c r="FT910" s="1"/>
      <c r="FU910" s="1"/>
      <c r="FV910" s="1"/>
      <c r="FW910" s="1"/>
      <c r="FX910" s="1"/>
      <c r="FY910" s="49"/>
      <c r="FZ910" s="49"/>
      <c r="GA910" s="49"/>
      <c r="GB910" s="49"/>
      <c r="GC910" s="49"/>
      <c r="GD910" s="49"/>
      <c r="GE910" s="49"/>
      <c r="GF910" s="49"/>
      <c r="GG910" s="49"/>
      <c r="GH910" s="49"/>
      <c r="GI910" s="49"/>
      <c r="GJ910" s="49"/>
      <c r="GK910" s="49"/>
      <c r="GL910" s="49"/>
      <c r="GM910" s="49"/>
      <c r="GN910" s="49"/>
      <c r="GO910" s="49"/>
      <c r="GP910" s="49"/>
      <c r="GQ910" s="49"/>
      <c r="GR910" s="49"/>
      <c r="GS910" s="49"/>
      <c r="GT910" s="49"/>
      <c r="GU910" s="49"/>
      <c r="GV910" s="49"/>
      <c r="GW910" s="49"/>
      <c r="GX910" s="49"/>
      <c r="GY910" s="49"/>
      <c r="GZ910" s="49"/>
      <c r="HA910" s="49"/>
      <c r="HB910" s="49"/>
      <c r="HC910" s="49"/>
      <c r="HD910" s="49"/>
      <c r="HE910" s="49"/>
      <c r="HF910" s="49"/>
      <c r="HG910" s="49"/>
      <c r="HH910" s="49"/>
      <c r="HI910" s="49"/>
      <c r="HJ910" s="49"/>
    </row>
    <row r="911" spans="1:218" ht="15.75" customHeight="1">
      <c r="A911" s="1"/>
      <c r="B911" s="1"/>
      <c r="C911" s="1"/>
      <c r="D911" s="1"/>
      <c r="E911" s="1"/>
      <c r="F911" s="1"/>
      <c r="G911" s="1"/>
      <c r="H911" s="1"/>
      <c r="I911" s="16"/>
      <c r="J911" s="1"/>
      <c r="K911" s="1"/>
      <c r="L911" s="1"/>
      <c r="M911" s="1"/>
      <c r="N911" s="16"/>
      <c r="O911" s="1"/>
      <c r="P911" s="1"/>
      <c r="Q911" s="1"/>
      <c r="R911" s="1"/>
      <c r="S911" s="16"/>
      <c r="T911" s="1"/>
      <c r="U911" s="1"/>
      <c r="V911" s="1"/>
      <c r="W911" s="1"/>
      <c r="X911" s="16"/>
      <c r="Y911" s="1"/>
      <c r="Z911" s="1"/>
      <c r="AA911" s="1"/>
      <c r="AB911" s="1"/>
      <c r="AC911" s="1"/>
      <c r="AD911" s="1"/>
      <c r="AE911" s="1"/>
      <c r="AF911" s="1"/>
      <c r="AG911" s="1"/>
      <c r="AH911" s="16"/>
      <c r="AI911" s="1"/>
      <c r="AJ911" s="1"/>
      <c r="AK911" s="1"/>
      <c r="AL911" s="1"/>
      <c r="AM911" s="16"/>
      <c r="AN911" s="1"/>
      <c r="AO911" s="1"/>
      <c r="AP911" s="1"/>
      <c r="AQ911" s="1"/>
      <c r="AR911" s="16"/>
      <c r="AS911" s="1"/>
      <c r="AT911" s="1"/>
      <c r="AU911" s="1"/>
      <c r="AV911" s="1"/>
      <c r="AW911" s="1"/>
      <c r="AX911" s="1"/>
      <c r="AY911" s="1"/>
      <c r="AZ911" s="1"/>
      <c r="BA911" s="1"/>
      <c r="BB911" s="16"/>
      <c r="BC911" s="1"/>
      <c r="BD911" s="1"/>
      <c r="BE911" s="1"/>
      <c r="BF911" s="1"/>
      <c r="BG911" s="16"/>
      <c r="BH911" s="1"/>
      <c r="BI911" s="1"/>
      <c r="BJ911" s="1"/>
      <c r="BK911" s="1"/>
      <c r="BL911" s="16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6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  <c r="FE911" s="1"/>
      <c r="FF911" s="1"/>
      <c r="FG911" s="1"/>
      <c r="FH911" s="1"/>
      <c r="FI911" s="1"/>
      <c r="FJ911" s="1"/>
      <c r="FK911" s="1"/>
      <c r="FL911" s="1"/>
      <c r="FM911" s="1"/>
      <c r="FN911" s="1"/>
      <c r="FO911" s="1"/>
      <c r="FP911" s="1"/>
      <c r="FQ911" s="1"/>
      <c r="FR911" s="1"/>
      <c r="FS911" s="1"/>
      <c r="FT911" s="1"/>
      <c r="FU911" s="1"/>
      <c r="FV911" s="1"/>
      <c r="FW911" s="1"/>
      <c r="FX911" s="1"/>
      <c r="FY911" s="49"/>
      <c r="FZ911" s="49"/>
      <c r="GA911" s="49"/>
      <c r="GB911" s="49"/>
      <c r="GC911" s="49"/>
      <c r="GD911" s="49"/>
      <c r="GE911" s="49"/>
      <c r="GF911" s="49"/>
      <c r="GG911" s="49"/>
      <c r="GH911" s="49"/>
      <c r="GI911" s="49"/>
      <c r="GJ911" s="49"/>
      <c r="GK911" s="49"/>
      <c r="GL911" s="49"/>
      <c r="GM911" s="49"/>
      <c r="GN911" s="49"/>
      <c r="GO911" s="49"/>
      <c r="GP911" s="49"/>
      <c r="GQ911" s="49"/>
      <c r="GR911" s="49"/>
      <c r="GS911" s="49"/>
      <c r="GT911" s="49"/>
      <c r="GU911" s="49"/>
      <c r="GV911" s="49"/>
      <c r="GW911" s="49"/>
      <c r="GX911" s="49"/>
      <c r="GY911" s="49"/>
      <c r="GZ911" s="49"/>
      <c r="HA911" s="49"/>
      <c r="HB911" s="49"/>
      <c r="HC911" s="49"/>
      <c r="HD911" s="49"/>
      <c r="HE911" s="49"/>
      <c r="HF911" s="49"/>
      <c r="HG911" s="49"/>
      <c r="HH911" s="49"/>
      <c r="HI911" s="49"/>
      <c r="HJ911" s="49"/>
    </row>
    <row r="912" spans="1:218" ht="15.75" customHeight="1">
      <c r="A912" s="1"/>
      <c r="B912" s="1"/>
      <c r="C912" s="1"/>
      <c r="D912" s="1"/>
      <c r="E912" s="1"/>
      <c r="F912" s="1"/>
      <c r="G912" s="1"/>
      <c r="H912" s="1"/>
      <c r="I912" s="16"/>
      <c r="J912" s="1"/>
      <c r="K912" s="1"/>
      <c r="L912" s="1"/>
      <c r="M912" s="1"/>
      <c r="N912" s="16"/>
      <c r="O912" s="1"/>
      <c r="P912" s="1"/>
      <c r="Q912" s="1"/>
      <c r="R912" s="1"/>
      <c r="S912" s="16"/>
      <c r="T912" s="1"/>
      <c r="U912" s="1"/>
      <c r="V912" s="1"/>
      <c r="W912" s="1"/>
      <c r="X912" s="16"/>
      <c r="Y912" s="1"/>
      <c r="Z912" s="1"/>
      <c r="AA912" s="1"/>
      <c r="AB912" s="1"/>
      <c r="AC912" s="1"/>
      <c r="AD912" s="1"/>
      <c r="AE912" s="1"/>
      <c r="AF912" s="1"/>
      <c r="AG912" s="1"/>
      <c r="AH912" s="16"/>
      <c r="AI912" s="1"/>
      <c r="AJ912" s="1"/>
      <c r="AK912" s="1"/>
      <c r="AL912" s="1"/>
      <c r="AM912" s="16"/>
      <c r="AN912" s="1"/>
      <c r="AO912" s="1"/>
      <c r="AP912" s="1"/>
      <c r="AQ912" s="1"/>
      <c r="AR912" s="16"/>
      <c r="AS912" s="1"/>
      <c r="AT912" s="1"/>
      <c r="AU912" s="1"/>
      <c r="AV912" s="1"/>
      <c r="AW912" s="1"/>
      <c r="AX912" s="1"/>
      <c r="AY912" s="1"/>
      <c r="AZ912" s="1"/>
      <c r="BA912" s="1"/>
      <c r="BB912" s="16"/>
      <c r="BC912" s="1"/>
      <c r="BD912" s="1"/>
      <c r="BE912" s="1"/>
      <c r="BF912" s="1"/>
      <c r="BG912" s="16"/>
      <c r="BH912" s="1"/>
      <c r="BI912" s="1"/>
      <c r="BJ912" s="1"/>
      <c r="BK912" s="1"/>
      <c r="BL912" s="16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6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  <c r="FE912" s="1"/>
      <c r="FF912" s="1"/>
      <c r="FG912" s="1"/>
      <c r="FH912" s="1"/>
      <c r="FI912" s="1"/>
      <c r="FJ912" s="1"/>
      <c r="FK912" s="1"/>
      <c r="FL912" s="1"/>
      <c r="FM912" s="1"/>
      <c r="FN912" s="1"/>
      <c r="FO912" s="1"/>
      <c r="FP912" s="1"/>
      <c r="FQ912" s="1"/>
      <c r="FR912" s="1"/>
      <c r="FS912" s="1"/>
      <c r="FT912" s="1"/>
      <c r="FU912" s="1"/>
      <c r="FV912" s="1"/>
      <c r="FW912" s="1"/>
      <c r="FX912" s="1"/>
      <c r="FY912" s="49"/>
      <c r="FZ912" s="49"/>
      <c r="GA912" s="49"/>
      <c r="GB912" s="49"/>
      <c r="GC912" s="49"/>
      <c r="GD912" s="49"/>
      <c r="GE912" s="49"/>
      <c r="GF912" s="49"/>
      <c r="GG912" s="49"/>
      <c r="GH912" s="49"/>
      <c r="GI912" s="49"/>
      <c r="GJ912" s="49"/>
      <c r="GK912" s="49"/>
      <c r="GL912" s="49"/>
      <c r="GM912" s="49"/>
      <c r="GN912" s="49"/>
      <c r="GO912" s="49"/>
      <c r="GP912" s="49"/>
      <c r="GQ912" s="49"/>
      <c r="GR912" s="49"/>
      <c r="GS912" s="49"/>
      <c r="GT912" s="49"/>
      <c r="GU912" s="49"/>
      <c r="GV912" s="49"/>
      <c r="GW912" s="49"/>
      <c r="GX912" s="49"/>
      <c r="GY912" s="49"/>
      <c r="GZ912" s="49"/>
      <c r="HA912" s="49"/>
      <c r="HB912" s="49"/>
      <c r="HC912" s="49"/>
      <c r="HD912" s="49"/>
      <c r="HE912" s="49"/>
      <c r="HF912" s="49"/>
      <c r="HG912" s="49"/>
      <c r="HH912" s="49"/>
      <c r="HI912" s="49"/>
      <c r="HJ912" s="49"/>
    </row>
    <row r="913" spans="1:218" ht="15.75" customHeight="1">
      <c r="A913" s="1"/>
      <c r="B913" s="1"/>
      <c r="C913" s="1"/>
      <c r="D913" s="1"/>
      <c r="E913" s="1"/>
      <c r="F913" s="1"/>
      <c r="G913" s="1"/>
      <c r="H913" s="1"/>
      <c r="I913" s="16"/>
      <c r="J913" s="1"/>
      <c r="K913" s="1"/>
      <c r="L913" s="1"/>
      <c r="M913" s="1"/>
      <c r="N913" s="16"/>
      <c r="O913" s="1"/>
      <c r="P913" s="1"/>
      <c r="Q913" s="1"/>
      <c r="R913" s="1"/>
      <c r="S913" s="16"/>
      <c r="T913" s="1"/>
      <c r="U913" s="1"/>
      <c r="V913" s="1"/>
      <c r="W913" s="1"/>
      <c r="X913" s="16"/>
      <c r="Y913" s="1"/>
      <c r="Z913" s="1"/>
      <c r="AA913" s="1"/>
      <c r="AB913" s="1"/>
      <c r="AC913" s="1"/>
      <c r="AD913" s="1"/>
      <c r="AE913" s="1"/>
      <c r="AF913" s="1"/>
      <c r="AG913" s="1"/>
      <c r="AH913" s="16"/>
      <c r="AI913" s="1"/>
      <c r="AJ913" s="1"/>
      <c r="AK913" s="1"/>
      <c r="AL913" s="1"/>
      <c r="AM913" s="16"/>
      <c r="AN913" s="1"/>
      <c r="AO913" s="1"/>
      <c r="AP913" s="1"/>
      <c r="AQ913" s="1"/>
      <c r="AR913" s="16"/>
      <c r="AS913" s="1"/>
      <c r="AT913" s="1"/>
      <c r="AU913" s="1"/>
      <c r="AV913" s="1"/>
      <c r="AW913" s="1"/>
      <c r="AX913" s="1"/>
      <c r="AY913" s="1"/>
      <c r="AZ913" s="1"/>
      <c r="BA913" s="1"/>
      <c r="BB913" s="16"/>
      <c r="BC913" s="1"/>
      <c r="BD913" s="1"/>
      <c r="BE913" s="1"/>
      <c r="BF913" s="1"/>
      <c r="BG913" s="16"/>
      <c r="BH913" s="1"/>
      <c r="BI913" s="1"/>
      <c r="BJ913" s="1"/>
      <c r="BK913" s="1"/>
      <c r="BL913" s="16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6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  <c r="FE913" s="1"/>
      <c r="FF913" s="1"/>
      <c r="FG913" s="1"/>
      <c r="FH913" s="1"/>
      <c r="FI913" s="1"/>
      <c r="FJ913" s="1"/>
      <c r="FK913" s="1"/>
      <c r="FL913" s="1"/>
      <c r="FM913" s="1"/>
      <c r="FN913" s="1"/>
      <c r="FO913" s="1"/>
      <c r="FP913" s="1"/>
      <c r="FQ913" s="1"/>
      <c r="FR913" s="1"/>
      <c r="FS913" s="1"/>
      <c r="FT913" s="1"/>
      <c r="FU913" s="1"/>
      <c r="FV913" s="1"/>
      <c r="FW913" s="1"/>
      <c r="FX913" s="1"/>
      <c r="FY913" s="49"/>
      <c r="FZ913" s="49"/>
      <c r="GA913" s="49"/>
      <c r="GB913" s="49"/>
      <c r="GC913" s="49"/>
      <c r="GD913" s="49"/>
      <c r="GE913" s="49"/>
      <c r="GF913" s="49"/>
      <c r="GG913" s="49"/>
      <c r="GH913" s="49"/>
      <c r="GI913" s="49"/>
      <c r="GJ913" s="49"/>
      <c r="GK913" s="49"/>
      <c r="GL913" s="49"/>
      <c r="GM913" s="49"/>
      <c r="GN913" s="49"/>
      <c r="GO913" s="49"/>
      <c r="GP913" s="49"/>
      <c r="GQ913" s="49"/>
      <c r="GR913" s="49"/>
      <c r="GS913" s="49"/>
      <c r="GT913" s="49"/>
      <c r="GU913" s="49"/>
      <c r="GV913" s="49"/>
      <c r="GW913" s="49"/>
      <c r="GX913" s="49"/>
      <c r="GY913" s="49"/>
      <c r="GZ913" s="49"/>
      <c r="HA913" s="49"/>
      <c r="HB913" s="49"/>
      <c r="HC913" s="49"/>
      <c r="HD913" s="49"/>
      <c r="HE913" s="49"/>
      <c r="HF913" s="49"/>
      <c r="HG913" s="49"/>
      <c r="HH913" s="49"/>
      <c r="HI913" s="49"/>
      <c r="HJ913" s="49"/>
    </row>
    <row r="914" spans="1:218" ht="15.75" customHeight="1">
      <c r="A914" s="1"/>
      <c r="B914" s="1"/>
      <c r="C914" s="1"/>
      <c r="D914" s="1"/>
      <c r="E914" s="1"/>
      <c r="F914" s="1"/>
      <c r="G914" s="1"/>
      <c r="H914" s="1"/>
      <c r="I914" s="16"/>
      <c r="J914" s="1"/>
      <c r="K914" s="1"/>
      <c r="L914" s="1"/>
      <c r="M914" s="1"/>
      <c r="N914" s="16"/>
      <c r="O914" s="1"/>
      <c r="P914" s="1"/>
      <c r="Q914" s="1"/>
      <c r="R914" s="1"/>
      <c r="S914" s="16"/>
      <c r="T914" s="1"/>
      <c r="U914" s="1"/>
      <c r="V914" s="1"/>
      <c r="W914" s="1"/>
      <c r="X914" s="16"/>
      <c r="Y914" s="1"/>
      <c r="Z914" s="1"/>
      <c r="AA914" s="1"/>
      <c r="AB914" s="1"/>
      <c r="AC914" s="1"/>
      <c r="AD914" s="1"/>
      <c r="AE914" s="1"/>
      <c r="AF914" s="1"/>
      <c r="AG914" s="1"/>
      <c r="AH914" s="16"/>
      <c r="AI914" s="1"/>
      <c r="AJ914" s="1"/>
      <c r="AK914" s="1"/>
      <c r="AL914" s="1"/>
      <c r="AM914" s="16"/>
      <c r="AN914" s="1"/>
      <c r="AO914" s="1"/>
      <c r="AP914" s="1"/>
      <c r="AQ914" s="1"/>
      <c r="AR914" s="16"/>
      <c r="AS914" s="1"/>
      <c r="AT914" s="1"/>
      <c r="AU914" s="1"/>
      <c r="AV914" s="1"/>
      <c r="AW914" s="1"/>
      <c r="AX914" s="1"/>
      <c r="AY914" s="1"/>
      <c r="AZ914" s="1"/>
      <c r="BA914" s="1"/>
      <c r="BB914" s="16"/>
      <c r="BC914" s="1"/>
      <c r="BD914" s="1"/>
      <c r="BE914" s="1"/>
      <c r="BF914" s="1"/>
      <c r="BG914" s="16"/>
      <c r="BH914" s="1"/>
      <c r="BI914" s="1"/>
      <c r="BJ914" s="1"/>
      <c r="BK914" s="1"/>
      <c r="BL914" s="16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6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  <c r="FE914" s="1"/>
      <c r="FF914" s="1"/>
      <c r="FG914" s="1"/>
      <c r="FH914" s="1"/>
      <c r="FI914" s="1"/>
      <c r="FJ914" s="1"/>
      <c r="FK914" s="1"/>
      <c r="FL914" s="1"/>
      <c r="FM914" s="1"/>
      <c r="FN914" s="1"/>
      <c r="FO914" s="1"/>
      <c r="FP914" s="1"/>
      <c r="FQ914" s="1"/>
      <c r="FR914" s="1"/>
      <c r="FS914" s="1"/>
      <c r="FT914" s="1"/>
      <c r="FU914" s="1"/>
      <c r="FV914" s="1"/>
      <c r="FW914" s="1"/>
      <c r="FX914" s="1"/>
      <c r="FY914" s="49"/>
      <c r="FZ914" s="49"/>
      <c r="GA914" s="49"/>
      <c r="GB914" s="49"/>
      <c r="GC914" s="49"/>
      <c r="GD914" s="49"/>
      <c r="GE914" s="49"/>
      <c r="GF914" s="49"/>
      <c r="GG914" s="49"/>
      <c r="GH914" s="49"/>
      <c r="GI914" s="49"/>
      <c r="GJ914" s="49"/>
      <c r="GK914" s="49"/>
      <c r="GL914" s="49"/>
      <c r="GM914" s="49"/>
      <c r="GN914" s="49"/>
      <c r="GO914" s="49"/>
      <c r="GP914" s="49"/>
      <c r="GQ914" s="49"/>
      <c r="GR914" s="49"/>
      <c r="GS914" s="49"/>
      <c r="GT914" s="49"/>
      <c r="GU914" s="49"/>
      <c r="GV914" s="49"/>
      <c r="GW914" s="49"/>
      <c r="GX914" s="49"/>
      <c r="GY914" s="49"/>
      <c r="GZ914" s="49"/>
      <c r="HA914" s="49"/>
      <c r="HB914" s="49"/>
      <c r="HC914" s="49"/>
      <c r="HD914" s="49"/>
      <c r="HE914" s="49"/>
      <c r="HF914" s="49"/>
      <c r="HG914" s="49"/>
      <c r="HH914" s="49"/>
      <c r="HI914" s="49"/>
      <c r="HJ914" s="49"/>
    </row>
    <row r="915" spans="1:218" ht="15.75" customHeight="1">
      <c r="A915" s="1"/>
      <c r="B915" s="1"/>
      <c r="C915" s="1"/>
      <c r="D915" s="1"/>
      <c r="E915" s="1"/>
      <c r="F915" s="1"/>
      <c r="G915" s="1"/>
      <c r="H915" s="1"/>
      <c r="I915" s="16"/>
      <c r="J915" s="1"/>
      <c r="K915" s="1"/>
      <c r="L915" s="1"/>
      <c r="M915" s="1"/>
      <c r="N915" s="16"/>
      <c r="O915" s="1"/>
      <c r="P915" s="1"/>
      <c r="Q915" s="1"/>
      <c r="R915" s="1"/>
      <c r="S915" s="16"/>
      <c r="T915" s="1"/>
      <c r="U915" s="1"/>
      <c r="V915" s="1"/>
      <c r="W915" s="1"/>
      <c r="X915" s="16"/>
      <c r="Y915" s="1"/>
      <c r="Z915" s="1"/>
      <c r="AA915" s="1"/>
      <c r="AB915" s="1"/>
      <c r="AC915" s="1"/>
      <c r="AD915" s="1"/>
      <c r="AE915" s="1"/>
      <c r="AF915" s="1"/>
      <c r="AG915" s="1"/>
      <c r="AH915" s="16"/>
      <c r="AI915" s="1"/>
      <c r="AJ915" s="1"/>
      <c r="AK915" s="1"/>
      <c r="AL915" s="1"/>
      <c r="AM915" s="16"/>
      <c r="AN915" s="1"/>
      <c r="AO915" s="1"/>
      <c r="AP915" s="1"/>
      <c r="AQ915" s="1"/>
      <c r="AR915" s="16"/>
      <c r="AS915" s="1"/>
      <c r="AT915" s="1"/>
      <c r="AU915" s="1"/>
      <c r="AV915" s="1"/>
      <c r="AW915" s="1"/>
      <c r="AX915" s="1"/>
      <c r="AY915" s="1"/>
      <c r="AZ915" s="1"/>
      <c r="BA915" s="1"/>
      <c r="BB915" s="16"/>
      <c r="BC915" s="1"/>
      <c r="BD915" s="1"/>
      <c r="BE915" s="1"/>
      <c r="BF915" s="1"/>
      <c r="BG915" s="16"/>
      <c r="BH915" s="1"/>
      <c r="BI915" s="1"/>
      <c r="BJ915" s="1"/>
      <c r="BK915" s="1"/>
      <c r="BL915" s="16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6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  <c r="FE915" s="1"/>
      <c r="FF915" s="1"/>
      <c r="FG915" s="1"/>
      <c r="FH915" s="1"/>
      <c r="FI915" s="1"/>
      <c r="FJ915" s="1"/>
      <c r="FK915" s="1"/>
      <c r="FL915" s="1"/>
      <c r="FM915" s="1"/>
      <c r="FN915" s="1"/>
      <c r="FO915" s="1"/>
      <c r="FP915" s="1"/>
      <c r="FQ915" s="1"/>
      <c r="FR915" s="1"/>
      <c r="FS915" s="1"/>
      <c r="FT915" s="1"/>
      <c r="FU915" s="1"/>
      <c r="FV915" s="1"/>
      <c r="FW915" s="1"/>
      <c r="FX915" s="1"/>
      <c r="FY915" s="49"/>
      <c r="FZ915" s="49"/>
      <c r="GA915" s="49"/>
      <c r="GB915" s="49"/>
      <c r="GC915" s="49"/>
      <c r="GD915" s="49"/>
      <c r="GE915" s="49"/>
      <c r="GF915" s="49"/>
      <c r="GG915" s="49"/>
      <c r="GH915" s="49"/>
      <c r="GI915" s="49"/>
      <c r="GJ915" s="49"/>
      <c r="GK915" s="49"/>
      <c r="GL915" s="49"/>
      <c r="GM915" s="49"/>
      <c r="GN915" s="49"/>
      <c r="GO915" s="49"/>
      <c r="GP915" s="49"/>
      <c r="GQ915" s="49"/>
      <c r="GR915" s="49"/>
      <c r="GS915" s="49"/>
      <c r="GT915" s="49"/>
      <c r="GU915" s="49"/>
      <c r="GV915" s="49"/>
      <c r="GW915" s="49"/>
      <c r="GX915" s="49"/>
      <c r="GY915" s="49"/>
      <c r="GZ915" s="49"/>
      <c r="HA915" s="49"/>
      <c r="HB915" s="49"/>
      <c r="HC915" s="49"/>
      <c r="HD915" s="49"/>
      <c r="HE915" s="49"/>
      <c r="HF915" s="49"/>
      <c r="HG915" s="49"/>
      <c r="HH915" s="49"/>
      <c r="HI915" s="49"/>
      <c r="HJ915" s="49"/>
    </row>
    <row r="916" spans="1:218" ht="15.75" customHeight="1">
      <c r="A916" s="1"/>
      <c r="B916" s="1"/>
      <c r="C916" s="1"/>
      <c r="D916" s="1"/>
      <c r="E916" s="1"/>
      <c r="F916" s="1"/>
      <c r="G916" s="1"/>
      <c r="H916" s="1"/>
      <c r="I916" s="16"/>
      <c r="J916" s="1"/>
      <c r="K916" s="1"/>
      <c r="L916" s="1"/>
      <c r="M916" s="1"/>
      <c r="N916" s="16"/>
      <c r="O916" s="1"/>
      <c r="P916" s="1"/>
      <c r="Q916" s="1"/>
      <c r="R916" s="1"/>
      <c r="S916" s="16"/>
      <c r="T916" s="1"/>
      <c r="U916" s="1"/>
      <c r="V916" s="1"/>
      <c r="W916" s="1"/>
      <c r="X916" s="16"/>
      <c r="Y916" s="1"/>
      <c r="Z916" s="1"/>
      <c r="AA916" s="1"/>
      <c r="AB916" s="1"/>
      <c r="AC916" s="1"/>
      <c r="AD916" s="1"/>
      <c r="AE916" s="1"/>
      <c r="AF916" s="1"/>
      <c r="AG916" s="1"/>
      <c r="AH916" s="16"/>
      <c r="AI916" s="1"/>
      <c r="AJ916" s="1"/>
      <c r="AK916" s="1"/>
      <c r="AL916" s="1"/>
      <c r="AM916" s="16"/>
      <c r="AN916" s="1"/>
      <c r="AO916" s="1"/>
      <c r="AP916" s="1"/>
      <c r="AQ916" s="1"/>
      <c r="AR916" s="16"/>
      <c r="AS916" s="1"/>
      <c r="AT916" s="1"/>
      <c r="AU916" s="1"/>
      <c r="AV916" s="1"/>
      <c r="AW916" s="1"/>
      <c r="AX916" s="1"/>
      <c r="AY916" s="1"/>
      <c r="AZ916" s="1"/>
      <c r="BA916" s="1"/>
      <c r="BB916" s="16"/>
      <c r="BC916" s="1"/>
      <c r="BD916" s="1"/>
      <c r="BE916" s="1"/>
      <c r="BF916" s="1"/>
      <c r="BG916" s="16"/>
      <c r="BH916" s="1"/>
      <c r="BI916" s="1"/>
      <c r="BJ916" s="1"/>
      <c r="BK916" s="1"/>
      <c r="BL916" s="16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6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  <c r="FE916" s="1"/>
      <c r="FF916" s="1"/>
      <c r="FG916" s="1"/>
      <c r="FH916" s="1"/>
      <c r="FI916" s="1"/>
      <c r="FJ916" s="1"/>
      <c r="FK916" s="1"/>
      <c r="FL916" s="1"/>
      <c r="FM916" s="1"/>
      <c r="FN916" s="1"/>
      <c r="FO916" s="1"/>
      <c r="FP916" s="1"/>
      <c r="FQ916" s="1"/>
      <c r="FR916" s="1"/>
      <c r="FS916" s="1"/>
      <c r="FT916" s="1"/>
      <c r="FU916" s="1"/>
      <c r="FV916" s="1"/>
      <c r="FW916" s="1"/>
      <c r="FX916" s="1"/>
      <c r="FY916" s="49"/>
      <c r="FZ916" s="49"/>
      <c r="GA916" s="49"/>
      <c r="GB916" s="49"/>
      <c r="GC916" s="49"/>
      <c r="GD916" s="49"/>
      <c r="GE916" s="49"/>
      <c r="GF916" s="49"/>
      <c r="GG916" s="49"/>
      <c r="GH916" s="49"/>
      <c r="GI916" s="49"/>
      <c r="GJ916" s="49"/>
      <c r="GK916" s="49"/>
      <c r="GL916" s="49"/>
      <c r="GM916" s="49"/>
      <c r="GN916" s="49"/>
      <c r="GO916" s="49"/>
      <c r="GP916" s="49"/>
      <c r="GQ916" s="49"/>
      <c r="GR916" s="49"/>
      <c r="GS916" s="49"/>
      <c r="GT916" s="49"/>
      <c r="GU916" s="49"/>
      <c r="GV916" s="49"/>
      <c r="GW916" s="49"/>
      <c r="GX916" s="49"/>
      <c r="GY916" s="49"/>
      <c r="GZ916" s="49"/>
      <c r="HA916" s="49"/>
      <c r="HB916" s="49"/>
      <c r="HC916" s="49"/>
      <c r="HD916" s="49"/>
      <c r="HE916" s="49"/>
      <c r="HF916" s="49"/>
      <c r="HG916" s="49"/>
      <c r="HH916" s="49"/>
      <c r="HI916" s="49"/>
      <c r="HJ916" s="49"/>
    </row>
    <row r="917" spans="1:218" ht="15.75" customHeight="1">
      <c r="A917" s="1"/>
      <c r="B917" s="1"/>
      <c r="C917" s="1"/>
      <c r="D917" s="1"/>
      <c r="E917" s="1"/>
      <c r="F917" s="1"/>
      <c r="G917" s="1"/>
      <c r="H917" s="1"/>
      <c r="I917" s="16"/>
      <c r="J917" s="1"/>
      <c r="K917" s="1"/>
      <c r="L917" s="1"/>
      <c r="M917" s="1"/>
      <c r="N917" s="16"/>
      <c r="O917" s="1"/>
      <c r="P917" s="1"/>
      <c r="Q917" s="1"/>
      <c r="R917" s="1"/>
      <c r="S917" s="16"/>
      <c r="T917" s="1"/>
      <c r="U917" s="1"/>
      <c r="V917" s="1"/>
      <c r="W917" s="1"/>
      <c r="X917" s="16"/>
      <c r="Y917" s="1"/>
      <c r="Z917" s="1"/>
      <c r="AA917" s="1"/>
      <c r="AB917" s="1"/>
      <c r="AC917" s="1"/>
      <c r="AD917" s="1"/>
      <c r="AE917" s="1"/>
      <c r="AF917" s="1"/>
      <c r="AG917" s="1"/>
      <c r="AH917" s="16"/>
      <c r="AI917" s="1"/>
      <c r="AJ917" s="1"/>
      <c r="AK917" s="1"/>
      <c r="AL917" s="1"/>
      <c r="AM917" s="16"/>
      <c r="AN917" s="1"/>
      <c r="AO917" s="1"/>
      <c r="AP917" s="1"/>
      <c r="AQ917" s="1"/>
      <c r="AR917" s="16"/>
      <c r="AS917" s="1"/>
      <c r="AT917" s="1"/>
      <c r="AU917" s="1"/>
      <c r="AV917" s="1"/>
      <c r="AW917" s="1"/>
      <c r="AX917" s="1"/>
      <c r="AY917" s="1"/>
      <c r="AZ917" s="1"/>
      <c r="BA917" s="1"/>
      <c r="BB917" s="16"/>
      <c r="BC917" s="1"/>
      <c r="BD917" s="1"/>
      <c r="BE917" s="1"/>
      <c r="BF917" s="1"/>
      <c r="BG917" s="16"/>
      <c r="BH917" s="1"/>
      <c r="BI917" s="1"/>
      <c r="BJ917" s="1"/>
      <c r="BK917" s="1"/>
      <c r="BL917" s="16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6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  <c r="FE917" s="1"/>
      <c r="FF917" s="1"/>
      <c r="FG917" s="1"/>
      <c r="FH917" s="1"/>
      <c r="FI917" s="1"/>
      <c r="FJ917" s="1"/>
      <c r="FK917" s="1"/>
      <c r="FL917" s="1"/>
      <c r="FM917" s="1"/>
      <c r="FN917" s="1"/>
      <c r="FO917" s="1"/>
      <c r="FP917" s="1"/>
      <c r="FQ917" s="1"/>
      <c r="FR917" s="1"/>
      <c r="FS917" s="1"/>
      <c r="FT917" s="1"/>
      <c r="FU917" s="1"/>
      <c r="FV917" s="1"/>
      <c r="FW917" s="1"/>
      <c r="FX917" s="1"/>
      <c r="FY917" s="49"/>
      <c r="FZ917" s="49"/>
      <c r="GA917" s="49"/>
      <c r="GB917" s="49"/>
      <c r="GC917" s="49"/>
      <c r="GD917" s="49"/>
      <c r="GE917" s="49"/>
      <c r="GF917" s="49"/>
      <c r="GG917" s="49"/>
      <c r="GH917" s="49"/>
      <c r="GI917" s="49"/>
      <c r="GJ917" s="49"/>
      <c r="GK917" s="49"/>
      <c r="GL917" s="49"/>
      <c r="GM917" s="49"/>
      <c r="GN917" s="49"/>
      <c r="GO917" s="49"/>
      <c r="GP917" s="49"/>
      <c r="GQ917" s="49"/>
      <c r="GR917" s="49"/>
      <c r="GS917" s="49"/>
      <c r="GT917" s="49"/>
      <c r="GU917" s="49"/>
      <c r="GV917" s="49"/>
      <c r="GW917" s="49"/>
      <c r="GX917" s="49"/>
      <c r="GY917" s="49"/>
      <c r="GZ917" s="49"/>
      <c r="HA917" s="49"/>
      <c r="HB917" s="49"/>
      <c r="HC917" s="49"/>
      <c r="HD917" s="49"/>
      <c r="HE917" s="49"/>
      <c r="HF917" s="49"/>
      <c r="HG917" s="49"/>
      <c r="HH917" s="49"/>
      <c r="HI917" s="49"/>
      <c r="HJ917" s="49"/>
    </row>
    <row r="918" spans="1:218" ht="15.75" customHeight="1">
      <c r="A918" s="1"/>
      <c r="B918" s="1"/>
      <c r="C918" s="1"/>
      <c r="D918" s="1"/>
      <c r="E918" s="1"/>
      <c r="F918" s="1"/>
      <c r="G918" s="1"/>
      <c r="H918" s="1"/>
      <c r="I918" s="16"/>
      <c r="J918" s="1"/>
      <c r="K918" s="1"/>
      <c r="L918" s="1"/>
      <c r="M918" s="1"/>
      <c r="N918" s="16"/>
      <c r="O918" s="1"/>
      <c r="P918" s="1"/>
      <c r="Q918" s="1"/>
      <c r="R918" s="1"/>
      <c r="S918" s="16"/>
      <c r="T918" s="1"/>
      <c r="U918" s="1"/>
      <c r="V918" s="1"/>
      <c r="W918" s="1"/>
      <c r="X918" s="16"/>
      <c r="Y918" s="1"/>
      <c r="Z918" s="1"/>
      <c r="AA918" s="1"/>
      <c r="AB918" s="1"/>
      <c r="AC918" s="1"/>
      <c r="AD918" s="1"/>
      <c r="AE918" s="1"/>
      <c r="AF918" s="1"/>
      <c r="AG918" s="1"/>
      <c r="AH918" s="16"/>
      <c r="AI918" s="1"/>
      <c r="AJ918" s="1"/>
      <c r="AK918" s="1"/>
      <c r="AL918" s="1"/>
      <c r="AM918" s="16"/>
      <c r="AN918" s="1"/>
      <c r="AO918" s="1"/>
      <c r="AP918" s="1"/>
      <c r="AQ918" s="1"/>
      <c r="AR918" s="16"/>
      <c r="AS918" s="1"/>
      <c r="AT918" s="1"/>
      <c r="AU918" s="1"/>
      <c r="AV918" s="1"/>
      <c r="AW918" s="1"/>
      <c r="AX918" s="1"/>
      <c r="AY918" s="1"/>
      <c r="AZ918" s="1"/>
      <c r="BA918" s="1"/>
      <c r="BB918" s="16"/>
      <c r="BC918" s="1"/>
      <c r="BD918" s="1"/>
      <c r="BE918" s="1"/>
      <c r="BF918" s="1"/>
      <c r="BG918" s="16"/>
      <c r="BH918" s="1"/>
      <c r="BI918" s="1"/>
      <c r="BJ918" s="1"/>
      <c r="BK918" s="1"/>
      <c r="BL918" s="16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6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  <c r="FE918" s="1"/>
      <c r="FF918" s="1"/>
      <c r="FG918" s="1"/>
      <c r="FH918" s="1"/>
      <c r="FI918" s="1"/>
      <c r="FJ918" s="1"/>
      <c r="FK918" s="1"/>
      <c r="FL918" s="1"/>
      <c r="FM918" s="1"/>
      <c r="FN918" s="1"/>
      <c r="FO918" s="1"/>
      <c r="FP918" s="1"/>
      <c r="FQ918" s="1"/>
      <c r="FR918" s="1"/>
      <c r="FS918" s="1"/>
      <c r="FT918" s="1"/>
      <c r="FU918" s="1"/>
      <c r="FV918" s="1"/>
      <c r="FW918" s="1"/>
      <c r="FX918" s="1"/>
      <c r="FY918" s="49"/>
      <c r="FZ918" s="49"/>
      <c r="GA918" s="49"/>
      <c r="GB918" s="49"/>
      <c r="GC918" s="49"/>
      <c r="GD918" s="49"/>
      <c r="GE918" s="49"/>
      <c r="GF918" s="49"/>
      <c r="GG918" s="49"/>
      <c r="GH918" s="49"/>
      <c r="GI918" s="49"/>
      <c r="GJ918" s="49"/>
      <c r="GK918" s="49"/>
      <c r="GL918" s="49"/>
      <c r="GM918" s="49"/>
      <c r="GN918" s="49"/>
      <c r="GO918" s="49"/>
      <c r="GP918" s="49"/>
      <c r="GQ918" s="49"/>
      <c r="GR918" s="49"/>
      <c r="GS918" s="49"/>
      <c r="GT918" s="49"/>
      <c r="GU918" s="49"/>
      <c r="GV918" s="49"/>
      <c r="GW918" s="49"/>
      <c r="GX918" s="49"/>
      <c r="GY918" s="49"/>
      <c r="GZ918" s="49"/>
      <c r="HA918" s="49"/>
      <c r="HB918" s="49"/>
      <c r="HC918" s="49"/>
      <c r="HD918" s="49"/>
      <c r="HE918" s="49"/>
      <c r="HF918" s="49"/>
      <c r="HG918" s="49"/>
      <c r="HH918" s="49"/>
      <c r="HI918" s="49"/>
      <c r="HJ918" s="49"/>
    </row>
    <row r="919" spans="1:218" ht="15.75" customHeight="1">
      <c r="A919" s="1"/>
      <c r="B919" s="1"/>
      <c r="C919" s="1"/>
      <c r="D919" s="1"/>
      <c r="E919" s="1"/>
      <c r="F919" s="1"/>
      <c r="G919" s="1"/>
      <c r="H919" s="1"/>
      <c r="I919" s="16"/>
      <c r="J919" s="1"/>
      <c r="K919" s="1"/>
      <c r="L919" s="1"/>
      <c r="M919" s="1"/>
      <c r="N919" s="16"/>
      <c r="O919" s="1"/>
      <c r="P919" s="1"/>
      <c r="Q919" s="1"/>
      <c r="R919" s="1"/>
      <c r="S919" s="16"/>
      <c r="T919" s="1"/>
      <c r="U919" s="1"/>
      <c r="V919" s="1"/>
      <c r="W919" s="1"/>
      <c r="X919" s="16"/>
      <c r="Y919" s="1"/>
      <c r="Z919" s="1"/>
      <c r="AA919" s="1"/>
      <c r="AB919" s="1"/>
      <c r="AC919" s="1"/>
      <c r="AD919" s="1"/>
      <c r="AE919" s="1"/>
      <c r="AF919" s="1"/>
      <c r="AG919" s="1"/>
      <c r="AH919" s="16"/>
      <c r="AI919" s="1"/>
      <c r="AJ919" s="1"/>
      <c r="AK919" s="1"/>
      <c r="AL919" s="1"/>
      <c r="AM919" s="16"/>
      <c r="AN919" s="1"/>
      <c r="AO919" s="1"/>
      <c r="AP919" s="1"/>
      <c r="AQ919" s="1"/>
      <c r="AR919" s="16"/>
      <c r="AS919" s="1"/>
      <c r="AT919" s="1"/>
      <c r="AU919" s="1"/>
      <c r="AV919" s="1"/>
      <c r="AW919" s="1"/>
      <c r="AX919" s="1"/>
      <c r="AY919" s="1"/>
      <c r="AZ919" s="1"/>
      <c r="BA919" s="1"/>
      <c r="BB919" s="16"/>
      <c r="BC919" s="1"/>
      <c r="BD919" s="1"/>
      <c r="BE919" s="1"/>
      <c r="BF919" s="1"/>
      <c r="BG919" s="16"/>
      <c r="BH919" s="1"/>
      <c r="BI919" s="1"/>
      <c r="BJ919" s="1"/>
      <c r="BK919" s="1"/>
      <c r="BL919" s="16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6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  <c r="FE919" s="1"/>
      <c r="FF919" s="1"/>
      <c r="FG919" s="1"/>
      <c r="FH919" s="1"/>
      <c r="FI919" s="1"/>
      <c r="FJ919" s="1"/>
      <c r="FK919" s="1"/>
      <c r="FL919" s="1"/>
      <c r="FM919" s="1"/>
      <c r="FN919" s="1"/>
      <c r="FO919" s="1"/>
      <c r="FP919" s="1"/>
      <c r="FQ919" s="1"/>
      <c r="FR919" s="1"/>
      <c r="FS919" s="1"/>
      <c r="FT919" s="1"/>
      <c r="FU919" s="1"/>
      <c r="FV919" s="1"/>
      <c r="FW919" s="1"/>
      <c r="FX919" s="1"/>
      <c r="FY919" s="49"/>
      <c r="FZ919" s="49"/>
      <c r="GA919" s="49"/>
      <c r="GB919" s="49"/>
      <c r="GC919" s="49"/>
      <c r="GD919" s="49"/>
      <c r="GE919" s="49"/>
      <c r="GF919" s="49"/>
      <c r="GG919" s="49"/>
      <c r="GH919" s="49"/>
      <c r="GI919" s="49"/>
      <c r="GJ919" s="49"/>
      <c r="GK919" s="49"/>
      <c r="GL919" s="49"/>
      <c r="GM919" s="49"/>
      <c r="GN919" s="49"/>
      <c r="GO919" s="49"/>
      <c r="GP919" s="49"/>
      <c r="GQ919" s="49"/>
      <c r="GR919" s="49"/>
      <c r="GS919" s="49"/>
      <c r="GT919" s="49"/>
      <c r="GU919" s="49"/>
      <c r="GV919" s="49"/>
      <c r="GW919" s="49"/>
      <c r="GX919" s="49"/>
      <c r="GY919" s="49"/>
      <c r="GZ919" s="49"/>
      <c r="HA919" s="49"/>
      <c r="HB919" s="49"/>
      <c r="HC919" s="49"/>
      <c r="HD919" s="49"/>
      <c r="HE919" s="49"/>
      <c r="HF919" s="49"/>
      <c r="HG919" s="49"/>
      <c r="HH919" s="49"/>
      <c r="HI919" s="49"/>
      <c r="HJ919" s="49"/>
    </row>
    <row r="920" spans="1:218" ht="15.75" customHeight="1">
      <c r="A920" s="1"/>
      <c r="B920" s="1"/>
      <c r="C920" s="1"/>
      <c r="D920" s="1"/>
      <c r="E920" s="1"/>
      <c r="F920" s="1"/>
      <c r="G920" s="1"/>
      <c r="H920" s="1"/>
      <c r="I920" s="16"/>
      <c r="J920" s="1"/>
      <c r="K920" s="1"/>
      <c r="L920" s="1"/>
      <c r="M920" s="1"/>
      <c r="N920" s="16"/>
      <c r="O920" s="1"/>
      <c r="P920" s="1"/>
      <c r="Q920" s="1"/>
      <c r="R920" s="1"/>
      <c r="S920" s="16"/>
      <c r="T920" s="1"/>
      <c r="U920" s="1"/>
      <c r="V920" s="1"/>
      <c r="W920" s="1"/>
      <c r="X920" s="16"/>
      <c r="Y920" s="1"/>
      <c r="Z920" s="1"/>
      <c r="AA920" s="1"/>
      <c r="AB920" s="1"/>
      <c r="AC920" s="1"/>
      <c r="AD920" s="1"/>
      <c r="AE920" s="1"/>
      <c r="AF920" s="1"/>
      <c r="AG920" s="1"/>
      <c r="AH920" s="16"/>
      <c r="AI920" s="1"/>
      <c r="AJ920" s="1"/>
      <c r="AK920" s="1"/>
      <c r="AL920" s="1"/>
      <c r="AM920" s="16"/>
      <c r="AN920" s="1"/>
      <c r="AO920" s="1"/>
      <c r="AP920" s="1"/>
      <c r="AQ920" s="1"/>
      <c r="AR920" s="16"/>
      <c r="AS920" s="1"/>
      <c r="AT920" s="1"/>
      <c r="AU920" s="1"/>
      <c r="AV920" s="1"/>
      <c r="AW920" s="1"/>
      <c r="AX920" s="1"/>
      <c r="AY920" s="1"/>
      <c r="AZ920" s="1"/>
      <c r="BA920" s="1"/>
      <c r="BB920" s="16"/>
      <c r="BC920" s="1"/>
      <c r="BD920" s="1"/>
      <c r="BE920" s="1"/>
      <c r="BF920" s="1"/>
      <c r="BG920" s="16"/>
      <c r="BH920" s="1"/>
      <c r="BI920" s="1"/>
      <c r="BJ920" s="1"/>
      <c r="BK920" s="1"/>
      <c r="BL920" s="16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6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  <c r="FE920" s="1"/>
      <c r="FF920" s="1"/>
      <c r="FG920" s="1"/>
      <c r="FH920" s="1"/>
      <c r="FI920" s="1"/>
      <c r="FJ920" s="1"/>
      <c r="FK920" s="1"/>
      <c r="FL920" s="1"/>
      <c r="FM920" s="1"/>
      <c r="FN920" s="1"/>
      <c r="FO920" s="1"/>
      <c r="FP920" s="1"/>
      <c r="FQ920" s="1"/>
      <c r="FR920" s="1"/>
      <c r="FS920" s="1"/>
      <c r="FT920" s="1"/>
      <c r="FU920" s="1"/>
      <c r="FV920" s="1"/>
      <c r="FW920" s="1"/>
      <c r="FX920" s="1"/>
      <c r="FY920" s="49"/>
      <c r="FZ920" s="49"/>
      <c r="GA920" s="49"/>
      <c r="GB920" s="49"/>
      <c r="GC920" s="49"/>
      <c r="GD920" s="49"/>
      <c r="GE920" s="49"/>
      <c r="GF920" s="49"/>
      <c r="GG920" s="49"/>
      <c r="GH920" s="49"/>
      <c r="GI920" s="49"/>
      <c r="GJ920" s="49"/>
      <c r="GK920" s="49"/>
      <c r="GL920" s="49"/>
      <c r="GM920" s="49"/>
      <c r="GN920" s="49"/>
      <c r="GO920" s="49"/>
      <c r="GP920" s="49"/>
      <c r="GQ920" s="49"/>
      <c r="GR920" s="49"/>
      <c r="GS920" s="49"/>
      <c r="GT920" s="49"/>
      <c r="GU920" s="49"/>
      <c r="GV920" s="49"/>
      <c r="GW920" s="49"/>
      <c r="GX920" s="49"/>
      <c r="GY920" s="49"/>
      <c r="GZ920" s="49"/>
      <c r="HA920" s="49"/>
      <c r="HB920" s="49"/>
      <c r="HC920" s="49"/>
      <c r="HD920" s="49"/>
      <c r="HE920" s="49"/>
      <c r="HF920" s="49"/>
      <c r="HG920" s="49"/>
      <c r="HH920" s="49"/>
      <c r="HI920" s="49"/>
      <c r="HJ920" s="49"/>
    </row>
    <row r="921" spans="1:218" ht="15.75" customHeight="1">
      <c r="A921" s="1"/>
      <c r="B921" s="1"/>
      <c r="C921" s="1"/>
      <c r="D921" s="1"/>
      <c r="E921" s="1"/>
      <c r="F921" s="1"/>
      <c r="G921" s="1"/>
      <c r="H921" s="1"/>
      <c r="I921" s="16"/>
      <c r="J921" s="1"/>
      <c r="K921" s="1"/>
      <c r="L921" s="1"/>
      <c r="M921" s="1"/>
      <c r="N921" s="16"/>
      <c r="O921" s="1"/>
      <c r="P921" s="1"/>
      <c r="Q921" s="1"/>
      <c r="R921" s="1"/>
      <c r="S921" s="16"/>
      <c r="T921" s="1"/>
      <c r="U921" s="1"/>
      <c r="V921" s="1"/>
      <c r="W921" s="1"/>
      <c r="X921" s="16"/>
      <c r="Y921" s="1"/>
      <c r="Z921" s="1"/>
      <c r="AA921" s="1"/>
      <c r="AB921" s="1"/>
      <c r="AC921" s="1"/>
      <c r="AD921" s="1"/>
      <c r="AE921" s="1"/>
      <c r="AF921" s="1"/>
      <c r="AG921" s="1"/>
      <c r="AH921" s="16"/>
      <c r="AI921" s="1"/>
      <c r="AJ921" s="1"/>
      <c r="AK921" s="1"/>
      <c r="AL921" s="1"/>
      <c r="AM921" s="16"/>
      <c r="AN921" s="1"/>
      <c r="AO921" s="1"/>
      <c r="AP921" s="1"/>
      <c r="AQ921" s="1"/>
      <c r="AR921" s="16"/>
      <c r="AS921" s="1"/>
      <c r="AT921" s="1"/>
      <c r="AU921" s="1"/>
      <c r="AV921" s="1"/>
      <c r="AW921" s="1"/>
      <c r="AX921" s="1"/>
      <c r="AY921" s="1"/>
      <c r="AZ921" s="1"/>
      <c r="BA921" s="1"/>
      <c r="BB921" s="16"/>
      <c r="BC921" s="1"/>
      <c r="BD921" s="1"/>
      <c r="BE921" s="1"/>
      <c r="BF921" s="1"/>
      <c r="BG921" s="16"/>
      <c r="BH921" s="1"/>
      <c r="BI921" s="1"/>
      <c r="BJ921" s="1"/>
      <c r="BK921" s="1"/>
      <c r="BL921" s="16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6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  <c r="FE921" s="1"/>
      <c r="FF921" s="1"/>
      <c r="FG921" s="1"/>
      <c r="FH921" s="1"/>
      <c r="FI921" s="1"/>
      <c r="FJ921" s="1"/>
      <c r="FK921" s="1"/>
      <c r="FL921" s="1"/>
      <c r="FM921" s="1"/>
      <c r="FN921" s="1"/>
      <c r="FO921" s="1"/>
      <c r="FP921" s="1"/>
      <c r="FQ921" s="1"/>
      <c r="FR921" s="1"/>
      <c r="FS921" s="1"/>
      <c r="FT921" s="1"/>
      <c r="FU921" s="1"/>
      <c r="FV921" s="1"/>
      <c r="FW921" s="1"/>
      <c r="FX921" s="1"/>
      <c r="FY921" s="49"/>
      <c r="FZ921" s="49"/>
      <c r="GA921" s="49"/>
      <c r="GB921" s="49"/>
      <c r="GC921" s="49"/>
      <c r="GD921" s="49"/>
      <c r="GE921" s="49"/>
      <c r="GF921" s="49"/>
      <c r="GG921" s="49"/>
      <c r="GH921" s="49"/>
      <c r="GI921" s="49"/>
      <c r="GJ921" s="49"/>
      <c r="GK921" s="49"/>
      <c r="GL921" s="49"/>
      <c r="GM921" s="49"/>
      <c r="GN921" s="49"/>
      <c r="GO921" s="49"/>
      <c r="GP921" s="49"/>
      <c r="GQ921" s="49"/>
      <c r="GR921" s="49"/>
      <c r="GS921" s="49"/>
      <c r="GT921" s="49"/>
      <c r="GU921" s="49"/>
      <c r="GV921" s="49"/>
      <c r="GW921" s="49"/>
      <c r="GX921" s="49"/>
      <c r="GY921" s="49"/>
      <c r="GZ921" s="49"/>
      <c r="HA921" s="49"/>
      <c r="HB921" s="49"/>
      <c r="HC921" s="49"/>
      <c r="HD921" s="49"/>
      <c r="HE921" s="49"/>
      <c r="HF921" s="49"/>
      <c r="HG921" s="49"/>
      <c r="HH921" s="49"/>
      <c r="HI921" s="49"/>
      <c r="HJ921" s="49"/>
    </row>
    <row r="922" spans="1:218" ht="15.75" customHeight="1">
      <c r="A922" s="1"/>
      <c r="B922" s="1"/>
      <c r="C922" s="1"/>
      <c r="D922" s="1"/>
      <c r="E922" s="1"/>
      <c r="F922" s="1"/>
      <c r="G922" s="1"/>
      <c r="H922" s="1"/>
      <c r="I922" s="16"/>
      <c r="J922" s="1"/>
      <c r="K922" s="1"/>
      <c r="L922" s="1"/>
      <c r="M922" s="1"/>
      <c r="N922" s="16"/>
      <c r="O922" s="1"/>
      <c r="P922" s="1"/>
      <c r="Q922" s="1"/>
      <c r="R922" s="1"/>
      <c r="S922" s="16"/>
      <c r="T922" s="1"/>
      <c r="U922" s="1"/>
      <c r="V922" s="1"/>
      <c r="W922" s="1"/>
      <c r="X922" s="16"/>
      <c r="Y922" s="1"/>
      <c r="Z922" s="1"/>
      <c r="AA922" s="1"/>
      <c r="AB922" s="1"/>
      <c r="AC922" s="1"/>
      <c r="AD922" s="1"/>
      <c r="AE922" s="1"/>
      <c r="AF922" s="1"/>
      <c r="AG922" s="1"/>
      <c r="AH922" s="16"/>
      <c r="AI922" s="1"/>
      <c r="AJ922" s="1"/>
      <c r="AK922" s="1"/>
      <c r="AL922" s="1"/>
      <c r="AM922" s="16"/>
      <c r="AN922" s="1"/>
      <c r="AO922" s="1"/>
      <c r="AP922" s="1"/>
      <c r="AQ922" s="1"/>
      <c r="AR922" s="16"/>
      <c r="AS922" s="1"/>
      <c r="AT922" s="1"/>
      <c r="AU922" s="1"/>
      <c r="AV922" s="1"/>
      <c r="AW922" s="1"/>
      <c r="AX922" s="1"/>
      <c r="AY922" s="1"/>
      <c r="AZ922" s="1"/>
      <c r="BA922" s="1"/>
      <c r="BB922" s="16"/>
      <c r="BC922" s="1"/>
      <c r="BD922" s="1"/>
      <c r="BE922" s="1"/>
      <c r="BF922" s="1"/>
      <c r="BG922" s="16"/>
      <c r="BH922" s="1"/>
      <c r="BI922" s="1"/>
      <c r="BJ922" s="1"/>
      <c r="BK922" s="1"/>
      <c r="BL922" s="16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6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  <c r="FE922" s="1"/>
      <c r="FF922" s="1"/>
      <c r="FG922" s="1"/>
      <c r="FH922" s="1"/>
      <c r="FI922" s="1"/>
      <c r="FJ922" s="1"/>
      <c r="FK922" s="1"/>
      <c r="FL922" s="1"/>
      <c r="FM922" s="1"/>
      <c r="FN922" s="1"/>
      <c r="FO922" s="1"/>
      <c r="FP922" s="1"/>
      <c r="FQ922" s="1"/>
      <c r="FR922" s="1"/>
      <c r="FS922" s="1"/>
      <c r="FT922" s="1"/>
      <c r="FU922" s="1"/>
      <c r="FV922" s="1"/>
      <c r="FW922" s="1"/>
      <c r="FX922" s="1"/>
      <c r="FY922" s="49"/>
      <c r="FZ922" s="49"/>
      <c r="GA922" s="49"/>
      <c r="GB922" s="49"/>
      <c r="GC922" s="49"/>
      <c r="GD922" s="49"/>
      <c r="GE922" s="49"/>
      <c r="GF922" s="49"/>
      <c r="GG922" s="49"/>
      <c r="GH922" s="49"/>
      <c r="GI922" s="49"/>
      <c r="GJ922" s="49"/>
      <c r="GK922" s="49"/>
      <c r="GL922" s="49"/>
      <c r="GM922" s="49"/>
      <c r="GN922" s="49"/>
      <c r="GO922" s="49"/>
      <c r="GP922" s="49"/>
      <c r="GQ922" s="49"/>
      <c r="GR922" s="49"/>
      <c r="GS922" s="49"/>
      <c r="GT922" s="49"/>
      <c r="GU922" s="49"/>
      <c r="GV922" s="49"/>
      <c r="GW922" s="49"/>
      <c r="GX922" s="49"/>
      <c r="GY922" s="49"/>
      <c r="GZ922" s="49"/>
      <c r="HA922" s="49"/>
      <c r="HB922" s="49"/>
      <c r="HC922" s="49"/>
      <c r="HD922" s="49"/>
      <c r="HE922" s="49"/>
      <c r="HF922" s="49"/>
      <c r="HG922" s="49"/>
      <c r="HH922" s="49"/>
      <c r="HI922" s="49"/>
      <c r="HJ922" s="49"/>
    </row>
    <row r="923" spans="1:218" ht="15.75" customHeight="1">
      <c r="A923" s="1"/>
      <c r="B923" s="1"/>
      <c r="C923" s="1"/>
      <c r="D923" s="1"/>
      <c r="E923" s="1"/>
      <c r="F923" s="1"/>
      <c r="G923" s="1"/>
      <c r="H923" s="1"/>
      <c r="I923" s="16"/>
      <c r="J923" s="1"/>
      <c r="K923" s="1"/>
      <c r="L923" s="1"/>
      <c r="M923" s="1"/>
      <c r="N923" s="16"/>
      <c r="O923" s="1"/>
      <c r="P923" s="1"/>
      <c r="Q923" s="1"/>
      <c r="R923" s="1"/>
      <c r="S923" s="16"/>
      <c r="T923" s="1"/>
      <c r="U923" s="1"/>
      <c r="V923" s="1"/>
      <c r="W923" s="1"/>
      <c r="X923" s="16"/>
      <c r="Y923" s="1"/>
      <c r="Z923" s="1"/>
      <c r="AA923" s="1"/>
      <c r="AB923" s="1"/>
      <c r="AC923" s="1"/>
      <c r="AD923" s="1"/>
      <c r="AE923" s="1"/>
      <c r="AF923" s="1"/>
      <c r="AG923" s="1"/>
      <c r="AH923" s="16"/>
      <c r="AI923" s="1"/>
      <c r="AJ923" s="1"/>
      <c r="AK923" s="1"/>
      <c r="AL923" s="1"/>
      <c r="AM923" s="16"/>
      <c r="AN923" s="1"/>
      <c r="AO923" s="1"/>
      <c r="AP923" s="1"/>
      <c r="AQ923" s="1"/>
      <c r="AR923" s="16"/>
      <c r="AS923" s="1"/>
      <c r="AT923" s="1"/>
      <c r="AU923" s="1"/>
      <c r="AV923" s="1"/>
      <c r="AW923" s="1"/>
      <c r="AX923" s="1"/>
      <c r="AY923" s="1"/>
      <c r="AZ923" s="1"/>
      <c r="BA923" s="1"/>
      <c r="BB923" s="16"/>
      <c r="BC923" s="1"/>
      <c r="BD923" s="1"/>
      <c r="BE923" s="1"/>
      <c r="BF923" s="1"/>
      <c r="BG923" s="16"/>
      <c r="BH923" s="1"/>
      <c r="BI923" s="1"/>
      <c r="BJ923" s="1"/>
      <c r="BK923" s="1"/>
      <c r="BL923" s="16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6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  <c r="FE923" s="1"/>
      <c r="FF923" s="1"/>
      <c r="FG923" s="1"/>
      <c r="FH923" s="1"/>
      <c r="FI923" s="1"/>
      <c r="FJ923" s="1"/>
      <c r="FK923" s="1"/>
      <c r="FL923" s="1"/>
      <c r="FM923" s="1"/>
      <c r="FN923" s="1"/>
      <c r="FO923" s="1"/>
      <c r="FP923" s="1"/>
      <c r="FQ923" s="1"/>
      <c r="FR923" s="1"/>
      <c r="FS923" s="1"/>
      <c r="FT923" s="1"/>
      <c r="FU923" s="1"/>
      <c r="FV923" s="1"/>
      <c r="FW923" s="1"/>
      <c r="FX923" s="1"/>
      <c r="FY923" s="49"/>
      <c r="FZ923" s="49"/>
      <c r="GA923" s="49"/>
      <c r="GB923" s="49"/>
      <c r="GC923" s="49"/>
      <c r="GD923" s="49"/>
      <c r="GE923" s="49"/>
      <c r="GF923" s="49"/>
      <c r="GG923" s="49"/>
      <c r="GH923" s="49"/>
      <c r="GI923" s="49"/>
      <c r="GJ923" s="49"/>
      <c r="GK923" s="49"/>
      <c r="GL923" s="49"/>
      <c r="GM923" s="49"/>
      <c r="GN923" s="49"/>
      <c r="GO923" s="49"/>
      <c r="GP923" s="49"/>
      <c r="GQ923" s="49"/>
      <c r="GR923" s="49"/>
      <c r="GS923" s="49"/>
      <c r="GT923" s="49"/>
      <c r="GU923" s="49"/>
      <c r="GV923" s="49"/>
      <c r="GW923" s="49"/>
      <c r="GX923" s="49"/>
      <c r="GY923" s="49"/>
      <c r="GZ923" s="49"/>
      <c r="HA923" s="49"/>
      <c r="HB923" s="49"/>
      <c r="HC923" s="49"/>
      <c r="HD923" s="49"/>
      <c r="HE923" s="49"/>
      <c r="HF923" s="49"/>
      <c r="HG923" s="49"/>
      <c r="HH923" s="49"/>
      <c r="HI923" s="49"/>
      <c r="HJ923" s="49"/>
    </row>
    <row r="924" spans="1:218" ht="15.75" customHeight="1">
      <c r="A924" s="1"/>
      <c r="B924" s="1"/>
      <c r="C924" s="1"/>
      <c r="D924" s="1"/>
      <c r="E924" s="1"/>
      <c r="F924" s="1"/>
      <c r="G924" s="1"/>
      <c r="H924" s="1"/>
      <c r="I924" s="16"/>
      <c r="J924" s="1"/>
      <c r="K924" s="1"/>
      <c r="L924" s="1"/>
      <c r="M924" s="1"/>
      <c r="N924" s="16"/>
      <c r="O924" s="1"/>
      <c r="P924" s="1"/>
      <c r="Q924" s="1"/>
      <c r="R924" s="1"/>
      <c r="S924" s="16"/>
      <c r="T924" s="1"/>
      <c r="U924" s="1"/>
      <c r="V924" s="1"/>
      <c r="W924" s="1"/>
      <c r="X924" s="16"/>
      <c r="Y924" s="1"/>
      <c r="Z924" s="1"/>
      <c r="AA924" s="1"/>
      <c r="AB924" s="1"/>
      <c r="AC924" s="1"/>
      <c r="AD924" s="1"/>
      <c r="AE924" s="1"/>
      <c r="AF924" s="1"/>
      <c r="AG924" s="1"/>
      <c r="AH924" s="16"/>
      <c r="AI924" s="1"/>
      <c r="AJ924" s="1"/>
      <c r="AK924" s="1"/>
      <c r="AL924" s="1"/>
      <c r="AM924" s="16"/>
      <c r="AN924" s="1"/>
      <c r="AO924" s="1"/>
      <c r="AP924" s="1"/>
      <c r="AQ924" s="1"/>
      <c r="AR924" s="16"/>
      <c r="AS924" s="1"/>
      <c r="AT924" s="1"/>
      <c r="AU924" s="1"/>
      <c r="AV924" s="1"/>
      <c r="AW924" s="1"/>
      <c r="AX924" s="1"/>
      <c r="AY924" s="1"/>
      <c r="AZ924" s="1"/>
      <c r="BA924" s="1"/>
      <c r="BB924" s="16"/>
      <c r="BC924" s="1"/>
      <c r="BD924" s="1"/>
      <c r="BE924" s="1"/>
      <c r="BF924" s="1"/>
      <c r="BG924" s="16"/>
      <c r="BH924" s="1"/>
      <c r="BI924" s="1"/>
      <c r="BJ924" s="1"/>
      <c r="BK924" s="1"/>
      <c r="BL924" s="16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6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  <c r="FE924" s="1"/>
      <c r="FF924" s="1"/>
      <c r="FG924" s="1"/>
      <c r="FH924" s="1"/>
      <c r="FI924" s="1"/>
      <c r="FJ924" s="1"/>
      <c r="FK924" s="1"/>
      <c r="FL924" s="1"/>
      <c r="FM924" s="1"/>
      <c r="FN924" s="1"/>
      <c r="FO924" s="1"/>
      <c r="FP924" s="1"/>
      <c r="FQ924" s="1"/>
      <c r="FR924" s="1"/>
      <c r="FS924" s="1"/>
      <c r="FT924" s="1"/>
      <c r="FU924" s="1"/>
      <c r="FV924" s="1"/>
      <c r="FW924" s="1"/>
      <c r="FX924" s="1"/>
      <c r="FY924" s="49"/>
      <c r="FZ924" s="49"/>
      <c r="GA924" s="49"/>
      <c r="GB924" s="49"/>
      <c r="GC924" s="49"/>
      <c r="GD924" s="49"/>
      <c r="GE924" s="49"/>
      <c r="GF924" s="49"/>
      <c r="GG924" s="49"/>
      <c r="GH924" s="49"/>
      <c r="GI924" s="49"/>
      <c r="GJ924" s="49"/>
      <c r="GK924" s="49"/>
      <c r="GL924" s="49"/>
      <c r="GM924" s="49"/>
      <c r="GN924" s="49"/>
      <c r="GO924" s="49"/>
      <c r="GP924" s="49"/>
      <c r="GQ924" s="49"/>
      <c r="GR924" s="49"/>
      <c r="GS924" s="49"/>
      <c r="GT924" s="49"/>
      <c r="GU924" s="49"/>
      <c r="GV924" s="49"/>
      <c r="GW924" s="49"/>
      <c r="GX924" s="49"/>
      <c r="GY924" s="49"/>
      <c r="GZ924" s="49"/>
      <c r="HA924" s="49"/>
      <c r="HB924" s="49"/>
      <c r="HC924" s="49"/>
      <c r="HD924" s="49"/>
      <c r="HE924" s="49"/>
      <c r="HF924" s="49"/>
      <c r="HG924" s="49"/>
      <c r="HH924" s="49"/>
      <c r="HI924" s="49"/>
      <c r="HJ924" s="49"/>
    </row>
    <row r="925" spans="1:218" ht="15.75" customHeight="1">
      <c r="A925" s="1"/>
      <c r="B925" s="1"/>
      <c r="C925" s="1"/>
      <c r="D925" s="1"/>
      <c r="E925" s="1"/>
      <c r="F925" s="1"/>
      <c r="G925" s="1"/>
      <c r="H925" s="1"/>
      <c r="I925" s="16"/>
      <c r="J925" s="1"/>
      <c r="K925" s="1"/>
      <c r="L925" s="1"/>
      <c r="M925" s="1"/>
      <c r="N925" s="16"/>
      <c r="O925" s="1"/>
      <c r="P925" s="1"/>
      <c r="Q925" s="1"/>
      <c r="R925" s="1"/>
      <c r="S925" s="16"/>
      <c r="T925" s="1"/>
      <c r="U925" s="1"/>
      <c r="V925" s="1"/>
      <c r="W925" s="1"/>
      <c r="X925" s="16"/>
      <c r="Y925" s="1"/>
      <c r="Z925" s="1"/>
      <c r="AA925" s="1"/>
      <c r="AB925" s="1"/>
      <c r="AC925" s="1"/>
      <c r="AD925" s="1"/>
      <c r="AE925" s="1"/>
      <c r="AF925" s="1"/>
      <c r="AG925" s="1"/>
      <c r="AH925" s="16"/>
      <c r="AI925" s="1"/>
      <c r="AJ925" s="1"/>
      <c r="AK925" s="1"/>
      <c r="AL925" s="1"/>
      <c r="AM925" s="16"/>
      <c r="AN925" s="1"/>
      <c r="AO925" s="1"/>
      <c r="AP925" s="1"/>
      <c r="AQ925" s="1"/>
      <c r="AR925" s="16"/>
      <c r="AS925" s="1"/>
      <c r="AT925" s="1"/>
      <c r="AU925" s="1"/>
      <c r="AV925" s="1"/>
      <c r="AW925" s="1"/>
      <c r="AX925" s="1"/>
      <c r="AY925" s="1"/>
      <c r="AZ925" s="1"/>
      <c r="BA925" s="1"/>
      <c r="BB925" s="16"/>
      <c r="BC925" s="1"/>
      <c r="BD925" s="1"/>
      <c r="BE925" s="1"/>
      <c r="BF925" s="1"/>
      <c r="BG925" s="16"/>
      <c r="BH925" s="1"/>
      <c r="BI925" s="1"/>
      <c r="BJ925" s="1"/>
      <c r="BK925" s="1"/>
      <c r="BL925" s="16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6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  <c r="FE925" s="1"/>
      <c r="FF925" s="1"/>
      <c r="FG925" s="1"/>
      <c r="FH925" s="1"/>
      <c r="FI925" s="1"/>
      <c r="FJ925" s="1"/>
      <c r="FK925" s="1"/>
      <c r="FL925" s="1"/>
      <c r="FM925" s="1"/>
      <c r="FN925" s="1"/>
      <c r="FO925" s="1"/>
      <c r="FP925" s="1"/>
      <c r="FQ925" s="1"/>
      <c r="FR925" s="1"/>
      <c r="FS925" s="1"/>
      <c r="FT925" s="1"/>
      <c r="FU925" s="1"/>
      <c r="FV925" s="1"/>
      <c r="FW925" s="1"/>
      <c r="FX925" s="1"/>
      <c r="FY925" s="49"/>
      <c r="FZ925" s="49"/>
      <c r="GA925" s="49"/>
      <c r="GB925" s="49"/>
      <c r="GC925" s="49"/>
      <c r="GD925" s="49"/>
      <c r="GE925" s="49"/>
      <c r="GF925" s="49"/>
      <c r="GG925" s="49"/>
      <c r="GH925" s="49"/>
      <c r="GI925" s="49"/>
      <c r="GJ925" s="49"/>
      <c r="GK925" s="49"/>
      <c r="GL925" s="49"/>
      <c r="GM925" s="49"/>
      <c r="GN925" s="49"/>
      <c r="GO925" s="49"/>
      <c r="GP925" s="49"/>
      <c r="GQ925" s="49"/>
      <c r="GR925" s="49"/>
      <c r="GS925" s="49"/>
      <c r="GT925" s="49"/>
      <c r="GU925" s="49"/>
      <c r="GV925" s="49"/>
      <c r="GW925" s="49"/>
      <c r="GX925" s="49"/>
      <c r="GY925" s="49"/>
      <c r="GZ925" s="49"/>
      <c r="HA925" s="49"/>
      <c r="HB925" s="49"/>
      <c r="HC925" s="49"/>
      <c r="HD925" s="49"/>
      <c r="HE925" s="49"/>
      <c r="HF925" s="49"/>
      <c r="HG925" s="49"/>
      <c r="HH925" s="49"/>
      <c r="HI925" s="49"/>
      <c r="HJ925" s="49"/>
    </row>
    <row r="926" spans="1:218" ht="15.75" customHeight="1">
      <c r="A926" s="1"/>
      <c r="B926" s="1"/>
      <c r="C926" s="1"/>
      <c r="D926" s="1"/>
      <c r="E926" s="1"/>
      <c r="F926" s="1"/>
      <c r="G926" s="1"/>
      <c r="H926" s="1"/>
      <c r="I926" s="16"/>
      <c r="J926" s="1"/>
      <c r="K926" s="1"/>
      <c r="L926" s="1"/>
      <c r="M926" s="1"/>
      <c r="N926" s="16"/>
      <c r="O926" s="1"/>
      <c r="P926" s="1"/>
      <c r="Q926" s="1"/>
      <c r="R926" s="1"/>
      <c r="S926" s="16"/>
      <c r="T926" s="1"/>
      <c r="U926" s="1"/>
      <c r="V926" s="1"/>
      <c r="W926" s="1"/>
      <c r="X926" s="16"/>
      <c r="Y926" s="1"/>
      <c r="Z926" s="1"/>
      <c r="AA926" s="1"/>
      <c r="AB926" s="1"/>
      <c r="AC926" s="1"/>
      <c r="AD926" s="1"/>
      <c r="AE926" s="1"/>
      <c r="AF926" s="1"/>
      <c r="AG926" s="1"/>
      <c r="AH926" s="16"/>
      <c r="AI926" s="1"/>
      <c r="AJ926" s="1"/>
      <c r="AK926" s="1"/>
      <c r="AL926" s="1"/>
      <c r="AM926" s="16"/>
      <c r="AN926" s="1"/>
      <c r="AO926" s="1"/>
      <c r="AP926" s="1"/>
      <c r="AQ926" s="1"/>
      <c r="AR926" s="16"/>
      <c r="AS926" s="1"/>
      <c r="AT926" s="1"/>
      <c r="AU926" s="1"/>
      <c r="AV926" s="1"/>
      <c r="AW926" s="1"/>
      <c r="AX926" s="1"/>
      <c r="AY926" s="1"/>
      <c r="AZ926" s="1"/>
      <c r="BA926" s="1"/>
      <c r="BB926" s="16"/>
      <c r="BC926" s="1"/>
      <c r="BD926" s="1"/>
      <c r="BE926" s="1"/>
      <c r="BF926" s="1"/>
      <c r="BG926" s="16"/>
      <c r="BH926" s="1"/>
      <c r="BI926" s="1"/>
      <c r="BJ926" s="1"/>
      <c r="BK926" s="1"/>
      <c r="BL926" s="16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6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  <c r="FE926" s="1"/>
      <c r="FF926" s="1"/>
      <c r="FG926" s="1"/>
      <c r="FH926" s="1"/>
      <c r="FI926" s="1"/>
      <c r="FJ926" s="1"/>
      <c r="FK926" s="1"/>
      <c r="FL926" s="1"/>
      <c r="FM926" s="1"/>
      <c r="FN926" s="1"/>
      <c r="FO926" s="1"/>
      <c r="FP926" s="1"/>
      <c r="FQ926" s="1"/>
      <c r="FR926" s="1"/>
      <c r="FS926" s="1"/>
      <c r="FT926" s="1"/>
      <c r="FU926" s="1"/>
      <c r="FV926" s="1"/>
      <c r="FW926" s="1"/>
      <c r="FX926" s="1"/>
      <c r="FY926" s="49"/>
      <c r="FZ926" s="49"/>
      <c r="GA926" s="49"/>
      <c r="GB926" s="49"/>
      <c r="GC926" s="49"/>
      <c r="GD926" s="49"/>
      <c r="GE926" s="49"/>
      <c r="GF926" s="49"/>
      <c r="GG926" s="49"/>
      <c r="GH926" s="49"/>
      <c r="GI926" s="49"/>
      <c r="GJ926" s="49"/>
      <c r="GK926" s="49"/>
      <c r="GL926" s="49"/>
      <c r="GM926" s="49"/>
      <c r="GN926" s="49"/>
      <c r="GO926" s="49"/>
      <c r="GP926" s="49"/>
      <c r="GQ926" s="49"/>
      <c r="GR926" s="49"/>
      <c r="GS926" s="49"/>
      <c r="GT926" s="49"/>
      <c r="GU926" s="49"/>
      <c r="GV926" s="49"/>
      <c r="GW926" s="49"/>
      <c r="GX926" s="49"/>
      <c r="GY926" s="49"/>
      <c r="GZ926" s="49"/>
      <c r="HA926" s="49"/>
      <c r="HB926" s="49"/>
      <c r="HC926" s="49"/>
      <c r="HD926" s="49"/>
      <c r="HE926" s="49"/>
      <c r="HF926" s="49"/>
      <c r="HG926" s="49"/>
      <c r="HH926" s="49"/>
      <c r="HI926" s="49"/>
      <c r="HJ926" s="49"/>
    </row>
    <row r="927" spans="1:218" ht="15.75" customHeight="1">
      <c r="A927" s="1"/>
      <c r="B927" s="1"/>
      <c r="C927" s="1"/>
      <c r="D927" s="1"/>
      <c r="E927" s="1"/>
      <c r="F927" s="1"/>
      <c r="G927" s="1"/>
      <c r="H927" s="1"/>
      <c r="I927" s="16"/>
      <c r="J927" s="1"/>
      <c r="K927" s="1"/>
      <c r="L927" s="1"/>
      <c r="M927" s="1"/>
      <c r="N927" s="16"/>
      <c r="O927" s="1"/>
      <c r="P927" s="1"/>
      <c r="Q927" s="1"/>
      <c r="R927" s="1"/>
      <c r="S927" s="16"/>
      <c r="T927" s="1"/>
      <c r="U927" s="1"/>
      <c r="V927" s="1"/>
      <c r="W927" s="1"/>
      <c r="X927" s="16"/>
      <c r="Y927" s="1"/>
      <c r="Z927" s="1"/>
      <c r="AA927" s="1"/>
      <c r="AB927" s="1"/>
      <c r="AC927" s="1"/>
      <c r="AD927" s="1"/>
      <c r="AE927" s="1"/>
      <c r="AF927" s="1"/>
      <c r="AG927" s="1"/>
      <c r="AH927" s="16"/>
      <c r="AI927" s="1"/>
      <c r="AJ927" s="1"/>
      <c r="AK927" s="1"/>
      <c r="AL927" s="1"/>
      <c r="AM927" s="16"/>
      <c r="AN927" s="1"/>
      <c r="AO927" s="1"/>
      <c r="AP927" s="1"/>
      <c r="AQ927" s="1"/>
      <c r="AR927" s="16"/>
      <c r="AS927" s="1"/>
      <c r="AT927" s="1"/>
      <c r="AU927" s="1"/>
      <c r="AV927" s="1"/>
      <c r="AW927" s="1"/>
      <c r="AX927" s="1"/>
      <c r="AY927" s="1"/>
      <c r="AZ927" s="1"/>
      <c r="BA927" s="1"/>
      <c r="BB927" s="16"/>
      <c r="BC927" s="1"/>
      <c r="BD927" s="1"/>
      <c r="BE927" s="1"/>
      <c r="BF927" s="1"/>
      <c r="BG927" s="16"/>
      <c r="BH927" s="1"/>
      <c r="BI927" s="1"/>
      <c r="BJ927" s="1"/>
      <c r="BK927" s="1"/>
      <c r="BL927" s="16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6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  <c r="FE927" s="1"/>
      <c r="FF927" s="1"/>
      <c r="FG927" s="1"/>
      <c r="FH927" s="1"/>
      <c r="FI927" s="1"/>
      <c r="FJ927" s="1"/>
      <c r="FK927" s="1"/>
      <c r="FL927" s="1"/>
      <c r="FM927" s="1"/>
      <c r="FN927" s="1"/>
      <c r="FO927" s="1"/>
      <c r="FP927" s="1"/>
      <c r="FQ927" s="1"/>
      <c r="FR927" s="1"/>
      <c r="FS927" s="1"/>
      <c r="FT927" s="1"/>
      <c r="FU927" s="1"/>
      <c r="FV927" s="1"/>
      <c r="FW927" s="1"/>
      <c r="FX927" s="1"/>
      <c r="FY927" s="49"/>
      <c r="FZ927" s="49"/>
      <c r="GA927" s="49"/>
      <c r="GB927" s="49"/>
      <c r="GC927" s="49"/>
      <c r="GD927" s="49"/>
      <c r="GE927" s="49"/>
      <c r="GF927" s="49"/>
      <c r="GG927" s="49"/>
      <c r="GH927" s="49"/>
      <c r="GI927" s="49"/>
      <c r="GJ927" s="49"/>
      <c r="GK927" s="49"/>
      <c r="GL927" s="49"/>
      <c r="GM927" s="49"/>
      <c r="GN927" s="49"/>
      <c r="GO927" s="49"/>
      <c r="GP927" s="49"/>
      <c r="GQ927" s="49"/>
      <c r="GR927" s="49"/>
      <c r="GS927" s="49"/>
      <c r="GT927" s="49"/>
      <c r="GU927" s="49"/>
      <c r="GV927" s="49"/>
      <c r="GW927" s="49"/>
      <c r="GX927" s="49"/>
      <c r="GY927" s="49"/>
      <c r="GZ927" s="49"/>
      <c r="HA927" s="49"/>
      <c r="HB927" s="49"/>
      <c r="HC927" s="49"/>
      <c r="HD927" s="49"/>
      <c r="HE927" s="49"/>
      <c r="HF927" s="49"/>
      <c r="HG927" s="49"/>
      <c r="HH927" s="49"/>
      <c r="HI927" s="49"/>
      <c r="HJ927" s="49"/>
    </row>
    <row r="928" spans="1:218" ht="15.75" customHeight="1">
      <c r="A928" s="1"/>
      <c r="B928" s="1"/>
      <c r="C928" s="1"/>
      <c r="D928" s="1"/>
      <c r="E928" s="1"/>
      <c r="F928" s="1"/>
      <c r="G928" s="1"/>
      <c r="H928" s="1"/>
      <c r="I928" s="16"/>
      <c r="J928" s="1"/>
      <c r="K928" s="1"/>
      <c r="L928" s="1"/>
      <c r="M928" s="1"/>
      <c r="N928" s="16"/>
      <c r="O928" s="1"/>
      <c r="P928" s="1"/>
      <c r="Q928" s="1"/>
      <c r="R928" s="1"/>
      <c r="S928" s="16"/>
      <c r="T928" s="1"/>
      <c r="U928" s="1"/>
      <c r="V928" s="1"/>
      <c r="W928" s="1"/>
      <c r="X928" s="16"/>
      <c r="Y928" s="1"/>
      <c r="Z928" s="1"/>
      <c r="AA928" s="1"/>
      <c r="AB928" s="1"/>
      <c r="AC928" s="1"/>
      <c r="AD928" s="1"/>
      <c r="AE928" s="1"/>
      <c r="AF928" s="1"/>
      <c r="AG928" s="1"/>
      <c r="AH928" s="16"/>
      <c r="AI928" s="1"/>
      <c r="AJ928" s="1"/>
      <c r="AK928" s="1"/>
      <c r="AL928" s="1"/>
      <c r="AM928" s="16"/>
      <c r="AN928" s="1"/>
      <c r="AO928" s="1"/>
      <c r="AP928" s="1"/>
      <c r="AQ928" s="1"/>
      <c r="AR928" s="16"/>
      <c r="AS928" s="1"/>
      <c r="AT928" s="1"/>
      <c r="AU928" s="1"/>
      <c r="AV928" s="1"/>
      <c r="AW928" s="1"/>
      <c r="AX928" s="1"/>
      <c r="AY928" s="1"/>
      <c r="AZ928" s="1"/>
      <c r="BA928" s="1"/>
      <c r="BB928" s="16"/>
      <c r="BC928" s="1"/>
      <c r="BD928" s="1"/>
      <c r="BE928" s="1"/>
      <c r="BF928" s="1"/>
      <c r="BG928" s="16"/>
      <c r="BH928" s="1"/>
      <c r="BI928" s="1"/>
      <c r="BJ928" s="1"/>
      <c r="BK928" s="1"/>
      <c r="BL928" s="16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6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  <c r="FE928" s="1"/>
      <c r="FF928" s="1"/>
      <c r="FG928" s="1"/>
      <c r="FH928" s="1"/>
      <c r="FI928" s="1"/>
      <c r="FJ928" s="1"/>
      <c r="FK928" s="1"/>
      <c r="FL928" s="1"/>
      <c r="FM928" s="1"/>
      <c r="FN928" s="1"/>
      <c r="FO928" s="1"/>
      <c r="FP928" s="1"/>
      <c r="FQ928" s="1"/>
      <c r="FR928" s="1"/>
      <c r="FS928" s="1"/>
      <c r="FT928" s="1"/>
      <c r="FU928" s="1"/>
      <c r="FV928" s="1"/>
      <c r="FW928" s="1"/>
      <c r="FX928" s="1"/>
      <c r="FY928" s="49"/>
      <c r="FZ928" s="49"/>
      <c r="GA928" s="49"/>
      <c r="GB928" s="49"/>
      <c r="GC928" s="49"/>
      <c r="GD928" s="49"/>
      <c r="GE928" s="49"/>
      <c r="GF928" s="49"/>
      <c r="GG928" s="49"/>
      <c r="GH928" s="49"/>
      <c r="GI928" s="49"/>
      <c r="GJ928" s="49"/>
      <c r="GK928" s="49"/>
      <c r="GL928" s="49"/>
      <c r="GM928" s="49"/>
      <c r="GN928" s="49"/>
      <c r="GO928" s="49"/>
      <c r="GP928" s="49"/>
      <c r="GQ928" s="49"/>
      <c r="GR928" s="49"/>
      <c r="GS928" s="49"/>
      <c r="GT928" s="49"/>
      <c r="GU928" s="49"/>
      <c r="GV928" s="49"/>
      <c r="GW928" s="49"/>
      <c r="GX928" s="49"/>
      <c r="GY928" s="49"/>
      <c r="GZ928" s="49"/>
      <c r="HA928" s="49"/>
      <c r="HB928" s="49"/>
      <c r="HC928" s="49"/>
      <c r="HD928" s="49"/>
      <c r="HE928" s="49"/>
      <c r="HF928" s="49"/>
      <c r="HG928" s="49"/>
      <c r="HH928" s="49"/>
      <c r="HI928" s="49"/>
      <c r="HJ928" s="49"/>
    </row>
    <row r="929" spans="1:218" ht="15.75" customHeight="1">
      <c r="A929" s="1"/>
      <c r="B929" s="1"/>
      <c r="C929" s="1"/>
      <c r="D929" s="1"/>
      <c r="E929" s="1"/>
      <c r="F929" s="1"/>
      <c r="G929" s="1"/>
      <c r="H929" s="1"/>
      <c r="I929" s="16"/>
      <c r="J929" s="1"/>
      <c r="K929" s="1"/>
      <c r="L929" s="1"/>
      <c r="M929" s="1"/>
      <c r="N929" s="16"/>
      <c r="O929" s="1"/>
      <c r="P929" s="1"/>
      <c r="Q929" s="1"/>
      <c r="R929" s="1"/>
      <c r="S929" s="16"/>
      <c r="T929" s="1"/>
      <c r="U929" s="1"/>
      <c r="V929" s="1"/>
      <c r="W929" s="1"/>
      <c r="X929" s="16"/>
      <c r="Y929" s="1"/>
      <c r="Z929" s="1"/>
      <c r="AA929" s="1"/>
      <c r="AB929" s="1"/>
      <c r="AC929" s="1"/>
      <c r="AD929" s="1"/>
      <c r="AE929" s="1"/>
      <c r="AF929" s="1"/>
      <c r="AG929" s="1"/>
      <c r="AH929" s="16"/>
      <c r="AI929" s="1"/>
      <c r="AJ929" s="1"/>
      <c r="AK929" s="1"/>
      <c r="AL929" s="1"/>
      <c r="AM929" s="16"/>
      <c r="AN929" s="1"/>
      <c r="AO929" s="1"/>
      <c r="AP929" s="1"/>
      <c r="AQ929" s="1"/>
      <c r="AR929" s="16"/>
      <c r="AS929" s="1"/>
      <c r="AT929" s="1"/>
      <c r="AU929" s="1"/>
      <c r="AV929" s="1"/>
      <c r="AW929" s="1"/>
      <c r="AX929" s="1"/>
      <c r="AY929" s="1"/>
      <c r="AZ929" s="1"/>
      <c r="BA929" s="1"/>
      <c r="BB929" s="16"/>
      <c r="BC929" s="1"/>
      <c r="BD929" s="1"/>
      <c r="BE929" s="1"/>
      <c r="BF929" s="1"/>
      <c r="BG929" s="16"/>
      <c r="BH929" s="1"/>
      <c r="BI929" s="1"/>
      <c r="BJ929" s="1"/>
      <c r="BK929" s="1"/>
      <c r="BL929" s="16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6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  <c r="FE929" s="1"/>
      <c r="FF929" s="1"/>
      <c r="FG929" s="1"/>
      <c r="FH929" s="1"/>
      <c r="FI929" s="1"/>
      <c r="FJ929" s="1"/>
      <c r="FK929" s="1"/>
      <c r="FL929" s="1"/>
      <c r="FM929" s="1"/>
      <c r="FN929" s="1"/>
      <c r="FO929" s="1"/>
      <c r="FP929" s="1"/>
      <c r="FQ929" s="1"/>
      <c r="FR929" s="1"/>
      <c r="FS929" s="1"/>
      <c r="FT929" s="1"/>
      <c r="FU929" s="1"/>
      <c r="FV929" s="1"/>
      <c r="FW929" s="1"/>
      <c r="FX929" s="1"/>
      <c r="FY929" s="49"/>
      <c r="FZ929" s="49"/>
      <c r="GA929" s="49"/>
      <c r="GB929" s="49"/>
      <c r="GC929" s="49"/>
      <c r="GD929" s="49"/>
      <c r="GE929" s="49"/>
      <c r="GF929" s="49"/>
      <c r="GG929" s="49"/>
      <c r="GH929" s="49"/>
      <c r="GI929" s="49"/>
      <c r="GJ929" s="49"/>
      <c r="GK929" s="49"/>
      <c r="GL929" s="49"/>
      <c r="GM929" s="49"/>
      <c r="GN929" s="49"/>
      <c r="GO929" s="49"/>
      <c r="GP929" s="49"/>
      <c r="GQ929" s="49"/>
      <c r="GR929" s="49"/>
      <c r="GS929" s="49"/>
      <c r="GT929" s="49"/>
      <c r="GU929" s="49"/>
      <c r="GV929" s="49"/>
      <c r="GW929" s="49"/>
      <c r="GX929" s="49"/>
      <c r="GY929" s="49"/>
      <c r="GZ929" s="49"/>
      <c r="HA929" s="49"/>
      <c r="HB929" s="49"/>
      <c r="HC929" s="49"/>
      <c r="HD929" s="49"/>
      <c r="HE929" s="49"/>
      <c r="HF929" s="49"/>
      <c r="HG929" s="49"/>
      <c r="HH929" s="49"/>
      <c r="HI929" s="49"/>
      <c r="HJ929" s="49"/>
    </row>
    <row r="930" spans="1:218" ht="15.75" customHeight="1">
      <c r="A930" s="1"/>
      <c r="B930" s="1"/>
      <c r="C930" s="1"/>
      <c r="D930" s="1"/>
      <c r="E930" s="1"/>
      <c r="F930" s="1"/>
      <c r="G930" s="1"/>
      <c r="H930" s="1"/>
      <c r="I930" s="16"/>
      <c r="J930" s="1"/>
      <c r="K930" s="1"/>
      <c r="L930" s="1"/>
      <c r="M930" s="1"/>
      <c r="N930" s="16"/>
      <c r="O930" s="1"/>
      <c r="P930" s="1"/>
      <c r="Q930" s="1"/>
      <c r="R930" s="1"/>
      <c r="S930" s="16"/>
      <c r="T930" s="1"/>
      <c r="U930" s="1"/>
      <c r="V930" s="1"/>
      <c r="W930" s="1"/>
      <c r="X930" s="16"/>
      <c r="Y930" s="1"/>
      <c r="Z930" s="1"/>
      <c r="AA930" s="1"/>
      <c r="AB930" s="1"/>
      <c r="AC930" s="1"/>
      <c r="AD930" s="1"/>
      <c r="AE930" s="1"/>
      <c r="AF930" s="1"/>
      <c r="AG930" s="1"/>
      <c r="AH930" s="16"/>
      <c r="AI930" s="1"/>
      <c r="AJ930" s="1"/>
      <c r="AK930" s="1"/>
      <c r="AL930" s="1"/>
      <c r="AM930" s="16"/>
      <c r="AN930" s="1"/>
      <c r="AO930" s="1"/>
      <c r="AP930" s="1"/>
      <c r="AQ930" s="1"/>
      <c r="AR930" s="16"/>
      <c r="AS930" s="1"/>
      <c r="AT930" s="1"/>
      <c r="AU930" s="1"/>
      <c r="AV930" s="1"/>
      <c r="AW930" s="1"/>
      <c r="AX930" s="1"/>
      <c r="AY930" s="1"/>
      <c r="AZ930" s="1"/>
      <c r="BA930" s="1"/>
      <c r="BB930" s="16"/>
      <c r="BC930" s="1"/>
      <c r="BD930" s="1"/>
      <c r="BE930" s="1"/>
      <c r="BF930" s="1"/>
      <c r="BG930" s="16"/>
      <c r="BH930" s="1"/>
      <c r="BI930" s="1"/>
      <c r="BJ930" s="1"/>
      <c r="BK930" s="1"/>
      <c r="BL930" s="16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6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  <c r="FE930" s="1"/>
      <c r="FF930" s="1"/>
      <c r="FG930" s="1"/>
      <c r="FH930" s="1"/>
      <c r="FI930" s="1"/>
      <c r="FJ930" s="1"/>
      <c r="FK930" s="1"/>
      <c r="FL930" s="1"/>
      <c r="FM930" s="1"/>
      <c r="FN930" s="1"/>
      <c r="FO930" s="1"/>
      <c r="FP930" s="1"/>
      <c r="FQ930" s="1"/>
      <c r="FR930" s="1"/>
      <c r="FS930" s="1"/>
      <c r="FT930" s="1"/>
      <c r="FU930" s="1"/>
      <c r="FV930" s="1"/>
      <c r="FW930" s="1"/>
      <c r="FX930" s="1"/>
      <c r="FY930" s="49"/>
      <c r="FZ930" s="49"/>
      <c r="GA930" s="49"/>
      <c r="GB930" s="49"/>
      <c r="GC930" s="49"/>
      <c r="GD930" s="49"/>
      <c r="GE930" s="49"/>
      <c r="GF930" s="49"/>
      <c r="GG930" s="49"/>
      <c r="GH930" s="49"/>
      <c r="GI930" s="49"/>
      <c r="GJ930" s="49"/>
      <c r="GK930" s="49"/>
      <c r="GL930" s="49"/>
      <c r="GM930" s="49"/>
      <c r="GN930" s="49"/>
      <c r="GO930" s="49"/>
      <c r="GP930" s="49"/>
      <c r="GQ930" s="49"/>
      <c r="GR930" s="49"/>
      <c r="GS930" s="49"/>
      <c r="GT930" s="49"/>
      <c r="GU930" s="49"/>
      <c r="GV930" s="49"/>
      <c r="GW930" s="49"/>
      <c r="GX930" s="49"/>
      <c r="GY930" s="49"/>
      <c r="GZ930" s="49"/>
      <c r="HA930" s="49"/>
      <c r="HB930" s="49"/>
      <c r="HC930" s="49"/>
      <c r="HD930" s="49"/>
      <c r="HE930" s="49"/>
      <c r="HF930" s="49"/>
      <c r="HG930" s="49"/>
      <c r="HH930" s="49"/>
      <c r="HI930" s="49"/>
      <c r="HJ930" s="49"/>
    </row>
    <row r="931" spans="1:218" ht="15.75" customHeight="1">
      <c r="A931" s="1"/>
      <c r="B931" s="1"/>
      <c r="C931" s="1"/>
      <c r="D931" s="1"/>
      <c r="E931" s="1"/>
      <c r="F931" s="1"/>
      <c r="G931" s="1"/>
      <c r="H931" s="1"/>
      <c r="I931" s="16"/>
      <c r="J931" s="1"/>
      <c r="K931" s="1"/>
      <c r="L931" s="1"/>
      <c r="M931" s="1"/>
      <c r="N931" s="16"/>
      <c r="O931" s="1"/>
      <c r="P931" s="1"/>
      <c r="Q931" s="1"/>
      <c r="R931" s="1"/>
      <c r="S931" s="16"/>
      <c r="T931" s="1"/>
      <c r="U931" s="1"/>
      <c r="V931" s="1"/>
      <c r="W931" s="1"/>
      <c r="X931" s="16"/>
      <c r="Y931" s="1"/>
      <c r="Z931" s="1"/>
      <c r="AA931" s="1"/>
      <c r="AB931" s="1"/>
      <c r="AC931" s="1"/>
      <c r="AD931" s="1"/>
      <c r="AE931" s="1"/>
      <c r="AF931" s="1"/>
      <c r="AG931" s="1"/>
      <c r="AH931" s="16"/>
      <c r="AI931" s="1"/>
      <c r="AJ931" s="1"/>
      <c r="AK931" s="1"/>
      <c r="AL931" s="1"/>
      <c r="AM931" s="16"/>
      <c r="AN931" s="1"/>
      <c r="AO931" s="1"/>
      <c r="AP931" s="1"/>
      <c r="AQ931" s="1"/>
      <c r="AR931" s="16"/>
      <c r="AS931" s="1"/>
      <c r="AT931" s="1"/>
      <c r="AU931" s="1"/>
      <c r="AV931" s="1"/>
      <c r="AW931" s="1"/>
      <c r="AX931" s="1"/>
      <c r="AY931" s="1"/>
      <c r="AZ931" s="1"/>
      <c r="BA931" s="1"/>
      <c r="BB931" s="16"/>
      <c r="BC931" s="1"/>
      <c r="BD931" s="1"/>
      <c r="BE931" s="1"/>
      <c r="BF931" s="1"/>
      <c r="BG931" s="16"/>
      <c r="BH931" s="1"/>
      <c r="BI931" s="1"/>
      <c r="BJ931" s="1"/>
      <c r="BK931" s="1"/>
      <c r="BL931" s="16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6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  <c r="FE931" s="1"/>
      <c r="FF931" s="1"/>
      <c r="FG931" s="1"/>
      <c r="FH931" s="1"/>
      <c r="FI931" s="1"/>
      <c r="FJ931" s="1"/>
      <c r="FK931" s="1"/>
      <c r="FL931" s="1"/>
      <c r="FM931" s="1"/>
      <c r="FN931" s="1"/>
      <c r="FO931" s="1"/>
      <c r="FP931" s="1"/>
      <c r="FQ931" s="1"/>
      <c r="FR931" s="1"/>
      <c r="FS931" s="1"/>
      <c r="FT931" s="1"/>
      <c r="FU931" s="1"/>
      <c r="FV931" s="1"/>
      <c r="FW931" s="1"/>
      <c r="FX931" s="1"/>
      <c r="FY931" s="49"/>
      <c r="FZ931" s="49"/>
      <c r="GA931" s="49"/>
      <c r="GB931" s="49"/>
      <c r="GC931" s="49"/>
      <c r="GD931" s="49"/>
      <c r="GE931" s="49"/>
      <c r="GF931" s="49"/>
      <c r="GG931" s="49"/>
      <c r="GH931" s="49"/>
      <c r="GI931" s="49"/>
      <c r="GJ931" s="49"/>
      <c r="GK931" s="49"/>
      <c r="GL931" s="49"/>
      <c r="GM931" s="49"/>
      <c r="GN931" s="49"/>
      <c r="GO931" s="49"/>
      <c r="GP931" s="49"/>
      <c r="GQ931" s="49"/>
      <c r="GR931" s="49"/>
      <c r="GS931" s="49"/>
      <c r="GT931" s="49"/>
      <c r="GU931" s="49"/>
      <c r="GV931" s="49"/>
      <c r="GW931" s="49"/>
      <c r="GX931" s="49"/>
      <c r="GY931" s="49"/>
      <c r="GZ931" s="49"/>
      <c r="HA931" s="49"/>
      <c r="HB931" s="49"/>
      <c r="HC931" s="49"/>
      <c r="HD931" s="49"/>
      <c r="HE931" s="49"/>
      <c r="HF931" s="49"/>
      <c r="HG931" s="49"/>
      <c r="HH931" s="49"/>
      <c r="HI931" s="49"/>
      <c r="HJ931" s="49"/>
    </row>
    <row r="932" spans="1:218" ht="15.75" customHeight="1">
      <c r="A932" s="1"/>
      <c r="B932" s="1"/>
      <c r="C932" s="1"/>
      <c r="D932" s="1"/>
      <c r="E932" s="1"/>
      <c r="F932" s="1"/>
      <c r="G932" s="1"/>
      <c r="H932" s="1"/>
      <c r="I932" s="16"/>
      <c r="J932" s="1"/>
      <c r="K932" s="1"/>
      <c r="L932" s="1"/>
      <c r="M932" s="1"/>
      <c r="N932" s="16"/>
      <c r="O932" s="1"/>
      <c r="P932" s="1"/>
      <c r="Q932" s="1"/>
      <c r="R932" s="1"/>
      <c r="S932" s="16"/>
      <c r="T932" s="1"/>
      <c r="U932" s="1"/>
      <c r="V932" s="1"/>
      <c r="W932" s="1"/>
      <c r="X932" s="16"/>
      <c r="Y932" s="1"/>
      <c r="Z932" s="1"/>
      <c r="AA932" s="1"/>
      <c r="AB932" s="1"/>
      <c r="AC932" s="1"/>
      <c r="AD932" s="1"/>
      <c r="AE932" s="1"/>
      <c r="AF932" s="1"/>
      <c r="AG932" s="1"/>
      <c r="AH932" s="16"/>
      <c r="AI932" s="1"/>
      <c r="AJ932" s="1"/>
      <c r="AK932" s="1"/>
      <c r="AL932" s="1"/>
      <c r="AM932" s="16"/>
      <c r="AN932" s="1"/>
      <c r="AO932" s="1"/>
      <c r="AP932" s="1"/>
      <c r="AQ932" s="1"/>
      <c r="AR932" s="16"/>
      <c r="AS932" s="1"/>
      <c r="AT932" s="1"/>
      <c r="AU932" s="1"/>
      <c r="AV932" s="1"/>
      <c r="AW932" s="1"/>
      <c r="AX932" s="1"/>
      <c r="AY932" s="1"/>
      <c r="AZ932" s="1"/>
      <c r="BA932" s="1"/>
      <c r="BB932" s="16"/>
      <c r="BC932" s="1"/>
      <c r="BD932" s="1"/>
      <c r="BE932" s="1"/>
      <c r="BF932" s="1"/>
      <c r="BG932" s="16"/>
      <c r="BH932" s="1"/>
      <c r="BI932" s="1"/>
      <c r="BJ932" s="1"/>
      <c r="BK932" s="1"/>
      <c r="BL932" s="16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6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  <c r="FE932" s="1"/>
      <c r="FF932" s="1"/>
      <c r="FG932" s="1"/>
      <c r="FH932" s="1"/>
      <c r="FI932" s="1"/>
      <c r="FJ932" s="1"/>
      <c r="FK932" s="1"/>
      <c r="FL932" s="1"/>
      <c r="FM932" s="1"/>
      <c r="FN932" s="1"/>
      <c r="FO932" s="1"/>
      <c r="FP932" s="1"/>
      <c r="FQ932" s="1"/>
      <c r="FR932" s="1"/>
      <c r="FS932" s="1"/>
      <c r="FT932" s="1"/>
      <c r="FU932" s="1"/>
      <c r="FV932" s="1"/>
      <c r="FW932" s="1"/>
      <c r="FX932" s="1"/>
      <c r="FY932" s="49"/>
      <c r="FZ932" s="49"/>
      <c r="GA932" s="49"/>
      <c r="GB932" s="49"/>
      <c r="GC932" s="49"/>
      <c r="GD932" s="49"/>
      <c r="GE932" s="49"/>
      <c r="GF932" s="49"/>
      <c r="GG932" s="49"/>
      <c r="GH932" s="49"/>
      <c r="GI932" s="49"/>
      <c r="GJ932" s="49"/>
      <c r="GK932" s="49"/>
      <c r="GL932" s="49"/>
      <c r="GM932" s="49"/>
      <c r="GN932" s="49"/>
      <c r="GO932" s="49"/>
      <c r="GP932" s="49"/>
      <c r="GQ932" s="49"/>
      <c r="GR932" s="49"/>
      <c r="GS932" s="49"/>
      <c r="GT932" s="49"/>
      <c r="GU932" s="49"/>
      <c r="GV932" s="49"/>
      <c r="GW932" s="49"/>
      <c r="GX932" s="49"/>
      <c r="GY932" s="49"/>
      <c r="GZ932" s="49"/>
      <c r="HA932" s="49"/>
      <c r="HB932" s="49"/>
      <c r="HC932" s="49"/>
      <c r="HD932" s="49"/>
      <c r="HE932" s="49"/>
      <c r="HF932" s="49"/>
      <c r="HG932" s="49"/>
      <c r="HH932" s="49"/>
      <c r="HI932" s="49"/>
      <c r="HJ932" s="49"/>
    </row>
    <row r="933" spans="1:218" ht="15.75" customHeight="1">
      <c r="A933" s="1"/>
      <c r="B933" s="1"/>
      <c r="C933" s="1"/>
      <c r="D933" s="1"/>
      <c r="E933" s="1"/>
      <c r="F933" s="1"/>
      <c r="G933" s="1"/>
      <c r="H933" s="1"/>
      <c r="I933" s="16"/>
      <c r="J933" s="1"/>
      <c r="K933" s="1"/>
      <c r="L933" s="1"/>
      <c r="M933" s="1"/>
      <c r="N933" s="16"/>
      <c r="O933" s="1"/>
      <c r="P933" s="1"/>
      <c r="Q933" s="1"/>
      <c r="R933" s="1"/>
      <c r="S933" s="16"/>
      <c r="T933" s="1"/>
      <c r="U933" s="1"/>
      <c r="V933" s="1"/>
      <c r="W933" s="1"/>
      <c r="X933" s="16"/>
      <c r="Y933" s="1"/>
      <c r="Z933" s="1"/>
      <c r="AA933" s="1"/>
      <c r="AB933" s="1"/>
      <c r="AC933" s="1"/>
      <c r="AD933" s="1"/>
      <c r="AE933" s="1"/>
      <c r="AF933" s="1"/>
      <c r="AG933" s="1"/>
      <c r="AH933" s="16"/>
      <c r="AI933" s="1"/>
      <c r="AJ933" s="1"/>
      <c r="AK933" s="1"/>
      <c r="AL933" s="1"/>
      <c r="AM933" s="16"/>
      <c r="AN933" s="1"/>
      <c r="AO933" s="1"/>
      <c r="AP933" s="1"/>
      <c r="AQ933" s="1"/>
      <c r="AR933" s="16"/>
      <c r="AS933" s="1"/>
      <c r="AT933" s="1"/>
      <c r="AU933" s="1"/>
      <c r="AV933" s="1"/>
      <c r="AW933" s="1"/>
      <c r="AX933" s="1"/>
      <c r="AY933" s="1"/>
      <c r="AZ933" s="1"/>
      <c r="BA933" s="1"/>
      <c r="BB933" s="16"/>
      <c r="BC933" s="1"/>
      <c r="BD933" s="1"/>
      <c r="BE933" s="1"/>
      <c r="BF933" s="1"/>
      <c r="BG933" s="16"/>
      <c r="BH933" s="1"/>
      <c r="BI933" s="1"/>
      <c r="BJ933" s="1"/>
      <c r="BK933" s="1"/>
      <c r="BL933" s="16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6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  <c r="FE933" s="1"/>
      <c r="FF933" s="1"/>
      <c r="FG933" s="1"/>
      <c r="FH933" s="1"/>
      <c r="FI933" s="1"/>
      <c r="FJ933" s="1"/>
      <c r="FK933" s="1"/>
      <c r="FL933" s="1"/>
      <c r="FM933" s="1"/>
      <c r="FN933" s="1"/>
      <c r="FO933" s="1"/>
      <c r="FP933" s="1"/>
      <c r="FQ933" s="1"/>
      <c r="FR933" s="1"/>
      <c r="FS933" s="1"/>
      <c r="FT933" s="1"/>
      <c r="FU933" s="1"/>
      <c r="FV933" s="1"/>
      <c r="FW933" s="1"/>
      <c r="FX933" s="1"/>
      <c r="FY933" s="49"/>
      <c r="FZ933" s="49"/>
      <c r="GA933" s="49"/>
      <c r="GB933" s="49"/>
      <c r="GC933" s="49"/>
      <c r="GD933" s="49"/>
      <c r="GE933" s="49"/>
      <c r="GF933" s="49"/>
      <c r="GG933" s="49"/>
      <c r="GH933" s="49"/>
      <c r="GI933" s="49"/>
      <c r="GJ933" s="49"/>
      <c r="GK933" s="49"/>
      <c r="GL933" s="49"/>
      <c r="GM933" s="49"/>
      <c r="GN933" s="49"/>
      <c r="GO933" s="49"/>
      <c r="GP933" s="49"/>
      <c r="GQ933" s="49"/>
      <c r="GR933" s="49"/>
      <c r="GS933" s="49"/>
      <c r="GT933" s="49"/>
      <c r="GU933" s="49"/>
      <c r="GV933" s="49"/>
      <c r="GW933" s="49"/>
      <c r="GX933" s="49"/>
      <c r="GY933" s="49"/>
      <c r="GZ933" s="49"/>
      <c r="HA933" s="49"/>
      <c r="HB933" s="49"/>
      <c r="HC933" s="49"/>
      <c r="HD933" s="49"/>
      <c r="HE933" s="49"/>
      <c r="HF933" s="49"/>
      <c r="HG933" s="49"/>
      <c r="HH933" s="49"/>
      <c r="HI933" s="49"/>
      <c r="HJ933" s="49"/>
    </row>
    <row r="934" spans="1:218" ht="15.75" customHeight="1">
      <c r="A934" s="1"/>
      <c r="B934" s="1"/>
      <c r="C934" s="1"/>
      <c r="D934" s="1"/>
      <c r="E934" s="1"/>
      <c r="F934" s="1"/>
      <c r="G934" s="1"/>
      <c r="H934" s="1"/>
      <c r="I934" s="16"/>
      <c r="J934" s="1"/>
      <c r="K934" s="1"/>
      <c r="L934" s="1"/>
      <c r="M934" s="1"/>
      <c r="N934" s="16"/>
      <c r="O934" s="1"/>
      <c r="P934" s="1"/>
      <c r="Q934" s="1"/>
      <c r="R934" s="1"/>
      <c r="S934" s="16"/>
      <c r="T934" s="1"/>
      <c r="U934" s="1"/>
      <c r="V934" s="1"/>
      <c r="W934" s="1"/>
      <c r="X934" s="16"/>
      <c r="Y934" s="1"/>
      <c r="Z934" s="1"/>
      <c r="AA934" s="1"/>
      <c r="AB934" s="1"/>
      <c r="AC934" s="1"/>
      <c r="AD934" s="1"/>
      <c r="AE934" s="1"/>
      <c r="AF934" s="1"/>
      <c r="AG934" s="1"/>
      <c r="AH934" s="16"/>
      <c r="AI934" s="1"/>
      <c r="AJ934" s="1"/>
      <c r="AK934" s="1"/>
      <c r="AL934" s="1"/>
      <c r="AM934" s="16"/>
      <c r="AN934" s="1"/>
      <c r="AO934" s="1"/>
      <c r="AP934" s="1"/>
      <c r="AQ934" s="1"/>
      <c r="AR934" s="16"/>
      <c r="AS934" s="1"/>
      <c r="AT934" s="1"/>
      <c r="AU934" s="1"/>
      <c r="AV934" s="1"/>
      <c r="AW934" s="1"/>
      <c r="AX934" s="1"/>
      <c r="AY934" s="1"/>
      <c r="AZ934" s="1"/>
      <c r="BA934" s="1"/>
      <c r="BB934" s="16"/>
      <c r="BC934" s="1"/>
      <c r="BD934" s="1"/>
      <c r="BE934" s="1"/>
      <c r="BF934" s="1"/>
      <c r="BG934" s="16"/>
      <c r="BH934" s="1"/>
      <c r="BI934" s="1"/>
      <c r="BJ934" s="1"/>
      <c r="BK934" s="1"/>
      <c r="BL934" s="16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6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  <c r="FE934" s="1"/>
      <c r="FF934" s="1"/>
      <c r="FG934" s="1"/>
      <c r="FH934" s="1"/>
      <c r="FI934" s="1"/>
      <c r="FJ934" s="1"/>
      <c r="FK934" s="1"/>
      <c r="FL934" s="1"/>
      <c r="FM934" s="1"/>
      <c r="FN934" s="1"/>
      <c r="FO934" s="1"/>
      <c r="FP934" s="1"/>
      <c r="FQ934" s="1"/>
      <c r="FR934" s="1"/>
      <c r="FS934" s="1"/>
      <c r="FT934" s="1"/>
      <c r="FU934" s="1"/>
      <c r="FV934" s="1"/>
      <c r="FW934" s="1"/>
      <c r="FX934" s="1"/>
      <c r="FY934" s="49"/>
      <c r="FZ934" s="49"/>
      <c r="GA934" s="49"/>
      <c r="GB934" s="49"/>
      <c r="GC934" s="49"/>
      <c r="GD934" s="49"/>
      <c r="GE934" s="49"/>
      <c r="GF934" s="49"/>
      <c r="GG934" s="49"/>
      <c r="GH934" s="49"/>
      <c r="GI934" s="49"/>
      <c r="GJ934" s="49"/>
      <c r="GK934" s="49"/>
      <c r="GL934" s="49"/>
      <c r="GM934" s="49"/>
      <c r="GN934" s="49"/>
      <c r="GO934" s="49"/>
      <c r="GP934" s="49"/>
      <c r="GQ934" s="49"/>
      <c r="GR934" s="49"/>
      <c r="GS934" s="49"/>
      <c r="GT934" s="49"/>
      <c r="GU934" s="49"/>
      <c r="GV934" s="49"/>
      <c r="GW934" s="49"/>
      <c r="GX934" s="49"/>
      <c r="GY934" s="49"/>
      <c r="GZ934" s="49"/>
      <c r="HA934" s="49"/>
      <c r="HB934" s="49"/>
      <c r="HC934" s="49"/>
      <c r="HD934" s="49"/>
      <c r="HE934" s="49"/>
      <c r="HF934" s="49"/>
      <c r="HG934" s="49"/>
      <c r="HH934" s="49"/>
      <c r="HI934" s="49"/>
      <c r="HJ934" s="49"/>
    </row>
    <row r="935" spans="1:218" ht="15.75" customHeight="1">
      <c r="A935" s="1"/>
      <c r="B935" s="1"/>
      <c r="C935" s="1"/>
      <c r="D935" s="1"/>
      <c r="E935" s="1"/>
      <c r="F935" s="1"/>
      <c r="G935" s="1"/>
      <c r="H935" s="1"/>
      <c r="I935" s="16"/>
      <c r="J935" s="1"/>
      <c r="K935" s="1"/>
      <c r="L935" s="1"/>
      <c r="M935" s="1"/>
      <c r="N935" s="16"/>
      <c r="O935" s="1"/>
      <c r="P935" s="1"/>
      <c r="Q935" s="1"/>
      <c r="R935" s="1"/>
      <c r="S935" s="16"/>
      <c r="T935" s="1"/>
      <c r="U935" s="1"/>
      <c r="V935" s="1"/>
      <c r="W935" s="1"/>
      <c r="X935" s="16"/>
      <c r="Y935" s="1"/>
      <c r="Z935" s="1"/>
      <c r="AA935" s="1"/>
      <c r="AB935" s="1"/>
      <c r="AC935" s="1"/>
      <c r="AD935" s="1"/>
      <c r="AE935" s="1"/>
      <c r="AF935" s="1"/>
      <c r="AG935" s="1"/>
      <c r="AH935" s="16"/>
      <c r="AI935" s="1"/>
      <c r="AJ935" s="1"/>
      <c r="AK935" s="1"/>
      <c r="AL935" s="1"/>
      <c r="AM935" s="16"/>
      <c r="AN935" s="1"/>
      <c r="AO935" s="1"/>
      <c r="AP935" s="1"/>
      <c r="AQ935" s="1"/>
      <c r="AR935" s="16"/>
      <c r="AS935" s="1"/>
      <c r="AT935" s="1"/>
      <c r="AU935" s="1"/>
      <c r="AV935" s="1"/>
      <c r="AW935" s="1"/>
      <c r="AX935" s="1"/>
      <c r="AY935" s="1"/>
      <c r="AZ935" s="1"/>
      <c r="BA935" s="1"/>
      <c r="BB935" s="16"/>
      <c r="BC935" s="1"/>
      <c r="BD935" s="1"/>
      <c r="BE935" s="1"/>
      <c r="BF935" s="1"/>
      <c r="BG935" s="16"/>
      <c r="BH935" s="1"/>
      <c r="BI935" s="1"/>
      <c r="BJ935" s="1"/>
      <c r="BK935" s="1"/>
      <c r="BL935" s="16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6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  <c r="FE935" s="1"/>
      <c r="FF935" s="1"/>
      <c r="FG935" s="1"/>
      <c r="FH935" s="1"/>
      <c r="FI935" s="1"/>
      <c r="FJ935" s="1"/>
      <c r="FK935" s="1"/>
      <c r="FL935" s="1"/>
      <c r="FM935" s="1"/>
      <c r="FN935" s="1"/>
      <c r="FO935" s="1"/>
      <c r="FP935" s="1"/>
      <c r="FQ935" s="1"/>
      <c r="FR935" s="1"/>
      <c r="FS935" s="1"/>
      <c r="FT935" s="1"/>
      <c r="FU935" s="1"/>
      <c r="FV935" s="1"/>
      <c r="FW935" s="1"/>
      <c r="FX935" s="1"/>
      <c r="FY935" s="49"/>
      <c r="FZ935" s="49"/>
      <c r="GA935" s="49"/>
      <c r="GB935" s="49"/>
      <c r="GC935" s="49"/>
      <c r="GD935" s="49"/>
      <c r="GE935" s="49"/>
      <c r="GF935" s="49"/>
      <c r="GG935" s="49"/>
      <c r="GH935" s="49"/>
      <c r="GI935" s="49"/>
      <c r="GJ935" s="49"/>
      <c r="GK935" s="49"/>
      <c r="GL935" s="49"/>
      <c r="GM935" s="49"/>
      <c r="GN935" s="49"/>
      <c r="GO935" s="49"/>
      <c r="GP935" s="49"/>
      <c r="GQ935" s="49"/>
      <c r="GR935" s="49"/>
      <c r="GS935" s="49"/>
      <c r="GT935" s="49"/>
      <c r="GU935" s="49"/>
      <c r="GV935" s="49"/>
      <c r="GW935" s="49"/>
      <c r="GX935" s="49"/>
      <c r="GY935" s="49"/>
      <c r="GZ935" s="49"/>
      <c r="HA935" s="49"/>
      <c r="HB935" s="49"/>
      <c r="HC935" s="49"/>
      <c r="HD935" s="49"/>
      <c r="HE935" s="49"/>
      <c r="HF935" s="49"/>
      <c r="HG935" s="49"/>
      <c r="HH935" s="49"/>
      <c r="HI935" s="49"/>
      <c r="HJ935" s="49"/>
    </row>
    <row r="936" spans="1:218" ht="15.75" customHeight="1">
      <c r="A936" s="1"/>
      <c r="B936" s="1"/>
      <c r="C936" s="1"/>
      <c r="D936" s="1"/>
      <c r="E936" s="1"/>
      <c r="F936" s="1"/>
      <c r="G936" s="1"/>
      <c r="H936" s="1"/>
      <c r="I936" s="16"/>
      <c r="J936" s="1"/>
      <c r="K936" s="1"/>
      <c r="L936" s="1"/>
      <c r="M936" s="1"/>
      <c r="N936" s="16"/>
      <c r="O936" s="1"/>
      <c r="P936" s="1"/>
      <c r="Q936" s="1"/>
      <c r="R936" s="1"/>
      <c r="S936" s="16"/>
      <c r="T936" s="1"/>
      <c r="U936" s="1"/>
      <c r="V936" s="1"/>
      <c r="W936" s="1"/>
      <c r="X936" s="16"/>
      <c r="Y936" s="1"/>
      <c r="Z936" s="1"/>
      <c r="AA936" s="1"/>
      <c r="AB936" s="1"/>
      <c r="AC936" s="1"/>
      <c r="AD936" s="1"/>
      <c r="AE936" s="1"/>
      <c r="AF936" s="1"/>
      <c r="AG936" s="1"/>
      <c r="AH936" s="16"/>
      <c r="AI936" s="1"/>
      <c r="AJ936" s="1"/>
      <c r="AK936" s="1"/>
      <c r="AL936" s="1"/>
      <c r="AM936" s="16"/>
      <c r="AN936" s="1"/>
      <c r="AO936" s="1"/>
      <c r="AP936" s="1"/>
      <c r="AQ936" s="1"/>
      <c r="AR936" s="16"/>
      <c r="AS936" s="1"/>
      <c r="AT936" s="1"/>
      <c r="AU936" s="1"/>
      <c r="AV936" s="1"/>
      <c r="AW936" s="1"/>
      <c r="AX936" s="1"/>
      <c r="AY936" s="1"/>
      <c r="AZ936" s="1"/>
      <c r="BA936" s="1"/>
      <c r="BB936" s="16"/>
      <c r="BC936" s="1"/>
      <c r="BD936" s="1"/>
      <c r="BE936" s="1"/>
      <c r="BF936" s="1"/>
      <c r="BG936" s="16"/>
      <c r="BH936" s="1"/>
      <c r="BI936" s="1"/>
      <c r="BJ936" s="1"/>
      <c r="BK936" s="1"/>
      <c r="BL936" s="16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6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  <c r="FE936" s="1"/>
      <c r="FF936" s="1"/>
      <c r="FG936" s="1"/>
      <c r="FH936" s="1"/>
      <c r="FI936" s="1"/>
      <c r="FJ936" s="1"/>
      <c r="FK936" s="1"/>
      <c r="FL936" s="1"/>
      <c r="FM936" s="1"/>
      <c r="FN936" s="1"/>
      <c r="FO936" s="1"/>
      <c r="FP936" s="1"/>
      <c r="FQ936" s="1"/>
      <c r="FR936" s="1"/>
      <c r="FS936" s="1"/>
      <c r="FT936" s="1"/>
      <c r="FU936" s="1"/>
      <c r="FV936" s="1"/>
      <c r="FW936" s="1"/>
      <c r="FX936" s="1"/>
      <c r="FY936" s="49"/>
      <c r="FZ936" s="49"/>
      <c r="GA936" s="49"/>
      <c r="GB936" s="49"/>
      <c r="GC936" s="49"/>
      <c r="GD936" s="49"/>
      <c r="GE936" s="49"/>
      <c r="GF936" s="49"/>
      <c r="GG936" s="49"/>
      <c r="GH936" s="49"/>
      <c r="GI936" s="49"/>
      <c r="GJ936" s="49"/>
      <c r="GK936" s="49"/>
      <c r="GL936" s="49"/>
      <c r="GM936" s="49"/>
      <c r="GN936" s="49"/>
      <c r="GO936" s="49"/>
      <c r="GP936" s="49"/>
      <c r="GQ936" s="49"/>
      <c r="GR936" s="49"/>
      <c r="GS936" s="49"/>
      <c r="GT936" s="49"/>
      <c r="GU936" s="49"/>
      <c r="GV936" s="49"/>
      <c r="GW936" s="49"/>
      <c r="GX936" s="49"/>
      <c r="GY936" s="49"/>
      <c r="GZ936" s="49"/>
      <c r="HA936" s="49"/>
      <c r="HB936" s="49"/>
      <c r="HC936" s="49"/>
      <c r="HD936" s="49"/>
      <c r="HE936" s="49"/>
      <c r="HF936" s="49"/>
      <c r="HG936" s="49"/>
      <c r="HH936" s="49"/>
      <c r="HI936" s="49"/>
      <c r="HJ936" s="49"/>
    </row>
    <row r="937" spans="1:218" ht="15.75" customHeight="1">
      <c r="A937" s="1"/>
      <c r="B937" s="1"/>
      <c r="C937" s="1"/>
      <c r="D937" s="1"/>
      <c r="E937" s="1"/>
      <c r="F937" s="1"/>
      <c r="G937" s="1"/>
      <c r="H937" s="1"/>
      <c r="I937" s="16"/>
      <c r="J937" s="1"/>
      <c r="K937" s="1"/>
      <c r="L937" s="1"/>
      <c r="M937" s="1"/>
      <c r="N937" s="16"/>
      <c r="O937" s="1"/>
      <c r="P937" s="1"/>
      <c r="Q937" s="1"/>
      <c r="R937" s="1"/>
      <c r="S937" s="16"/>
      <c r="T937" s="1"/>
      <c r="U937" s="1"/>
      <c r="V937" s="1"/>
      <c r="W937" s="1"/>
      <c r="X937" s="16"/>
      <c r="Y937" s="1"/>
      <c r="Z937" s="1"/>
      <c r="AA937" s="1"/>
      <c r="AB937" s="1"/>
      <c r="AC937" s="1"/>
      <c r="AD937" s="1"/>
      <c r="AE937" s="1"/>
      <c r="AF937" s="1"/>
      <c r="AG937" s="1"/>
      <c r="AH937" s="16"/>
      <c r="AI937" s="1"/>
      <c r="AJ937" s="1"/>
      <c r="AK937" s="1"/>
      <c r="AL937" s="1"/>
      <c r="AM937" s="16"/>
      <c r="AN937" s="1"/>
      <c r="AO937" s="1"/>
      <c r="AP937" s="1"/>
      <c r="AQ937" s="1"/>
      <c r="AR937" s="16"/>
      <c r="AS937" s="1"/>
      <c r="AT937" s="1"/>
      <c r="AU937" s="1"/>
      <c r="AV937" s="1"/>
      <c r="AW937" s="1"/>
      <c r="AX937" s="1"/>
      <c r="AY937" s="1"/>
      <c r="AZ937" s="1"/>
      <c r="BA937" s="1"/>
      <c r="BB937" s="16"/>
      <c r="BC937" s="1"/>
      <c r="BD937" s="1"/>
      <c r="BE937" s="1"/>
      <c r="BF937" s="1"/>
      <c r="BG937" s="16"/>
      <c r="BH937" s="1"/>
      <c r="BI937" s="1"/>
      <c r="BJ937" s="1"/>
      <c r="BK937" s="1"/>
      <c r="BL937" s="16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6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  <c r="FE937" s="1"/>
      <c r="FF937" s="1"/>
      <c r="FG937" s="1"/>
      <c r="FH937" s="1"/>
      <c r="FI937" s="1"/>
      <c r="FJ937" s="1"/>
      <c r="FK937" s="1"/>
      <c r="FL937" s="1"/>
      <c r="FM937" s="1"/>
      <c r="FN937" s="1"/>
      <c r="FO937" s="1"/>
      <c r="FP937" s="1"/>
      <c r="FQ937" s="1"/>
      <c r="FR937" s="1"/>
      <c r="FS937" s="1"/>
      <c r="FT937" s="1"/>
      <c r="FU937" s="1"/>
      <c r="FV937" s="1"/>
      <c r="FW937" s="1"/>
      <c r="FX937" s="1"/>
      <c r="FY937" s="49"/>
      <c r="FZ937" s="49"/>
      <c r="GA937" s="49"/>
      <c r="GB937" s="49"/>
      <c r="GC937" s="49"/>
      <c r="GD937" s="49"/>
      <c r="GE937" s="49"/>
      <c r="GF937" s="49"/>
      <c r="GG937" s="49"/>
      <c r="GH937" s="49"/>
      <c r="GI937" s="49"/>
      <c r="GJ937" s="49"/>
      <c r="GK937" s="49"/>
      <c r="GL937" s="49"/>
      <c r="GM937" s="49"/>
      <c r="GN937" s="49"/>
      <c r="GO937" s="49"/>
      <c r="GP937" s="49"/>
      <c r="GQ937" s="49"/>
      <c r="GR937" s="49"/>
      <c r="GS937" s="49"/>
      <c r="GT937" s="49"/>
      <c r="GU937" s="49"/>
      <c r="GV937" s="49"/>
      <c r="GW937" s="49"/>
      <c r="GX937" s="49"/>
      <c r="GY937" s="49"/>
      <c r="GZ937" s="49"/>
      <c r="HA937" s="49"/>
      <c r="HB937" s="49"/>
      <c r="HC937" s="49"/>
      <c r="HD937" s="49"/>
      <c r="HE937" s="49"/>
      <c r="HF937" s="49"/>
      <c r="HG937" s="49"/>
      <c r="HH937" s="49"/>
      <c r="HI937" s="49"/>
      <c r="HJ937" s="49"/>
    </row>
    <row r="938" spans="1:218" ht="15.75" customHeight="1">
      <c r="A938" s="1"/>
      <c r="B938" s="1"/>
      <c r="C938" s="1"/>
      <c r="D938" s="1"/>
      <c r="E938" s="1"/>
      <c r="F938" s="1"/>
      <c r="G938" s="1"/>
      <c r="H938" s="1"/>
      <c r="I938" s="16"/>
      <c r="J938" s="1"/>
      <c r="K938" s="1"/>
      <c r="L938" s="1"/>
      <c r="M938" s="1"/>
      <c r="N938" s="16"/>
      <c r="O938" s="1"/>
      <c r="P938" s="1"/>
      <c r="Q938" s="1"/>
      <c r="R938" s="1"/>
      <c r="S938" s="16"/>
      <c r="T938" s="1"/>
      <c r="U938" s="1"/>
      <c r="V938" s="1"/>
      <c r="W938" s="1"/>
      <c r="X938" s="16"/>
      <c r="Y938" s="1"/>
      <c r="Z938" s="1"/>
      <c r="AA938" s="1"/>
      <c r="AB938" s="1"/>
      <c r="AC938" s="1"/>
      <c r="AD938" s="1"/>
      <c r="AE938" s="1"/>
      <c r="AF938" s="1"/>
      <c r="AG938" s="1"/>
      <c r="AH938" s="16"/>
      <c r="AI938" s="1"/>
      <c r="AJ938" s="1"/>
      <c r="AK938" s="1"/>
      <c r="AL938" s="1"/>
      <c r="AM938" s="16"/>
      <c r="AN938" s="1"/>
      <c r="AO938" s="1"/>
      <c r="AP938" s="1"/>
      <c r="AQ938" s="1"/>
      <c r="AR938" s="16"/>
      <c r="AS938" s="1"/>
      <c r="AT938" s="1"/>
      <c r="AU938" s="1"/>
      <c r="AV938" s="1"/>
      <c r="AW938" s="1"/>
      <c r="AX938" s="1"/>
      <c r="AY938" s="1"/>
      <c r="AZ938" s="1"/>
      <c r="BA938" s="1"/>
      <c r="BB938" s="16"/>
      <c r="BC938" s="1"/>
      <c r="BD938" s="1"/>
      <c r="BE938" s="1"/>
      <c r="BF938" s="1"/>
      <c r="BG938" s="16"/>
      <c r="BH938" s="1"/>
      <c r="BI938" s="1"/>
      <c r="BJ938" s="1"/>
      <c r="BK938" s="1"/>
      <c r="BL938" s="16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6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  <c r="FE938" s="1"/>
      <c r="FF938" s="1"/>
      <c r="FG938" s="1"/>
      <c r="FH938" s="1"/>
      <c r="FI938" s="1"/>
      <c r="FJ938" s="1"/>
      <c r="FK938" s="1"/>
      <c r="FL938" s="1"/>
      <c r="FM938" s="1"/>
      <c r="FN938" s="1"/>
      <c r="FO938" s="1"/>
      <c r="FP938" s="1"/>
      <c r="FQ938" s="1"/>
      <c r="FR938" s="1"/>
      <c r="FS938" s="1"/>
      <c r="FT938" s="1"/>
      <c r="FU938" s="1"/>
      <c r="FV938" s="1"/>
      <c r="FW938" s="1"/>
      <c r="FX938" s="1"/>
      <c r="FY938" s="49"/>
      <c r="FZ938" s="49"/>
      <c r="GA938" s="49"/>
      <c r="GB938" s="49"/>
      <c r="GC938" s="49"/>
      <c r="GD938" s="49"/>
      <c r="GE938" s="49"/>
      <c r="GF938" s="49"/>
      <c r="GG938" s="49"/>
      <c r="GH938" s="49"/>
      <c r="GI938" s="49"/>
      <c r="GJ938" s="49"/>
      <c r="GK938" s="49"/>
      <c r="GL938" s="49"/>
      <c r="GM938" s="49"/>
      <c r="GN938" s="49"/>
      <c r="GO938" s="49"/>
      <c r="GP938" s="49"/>
      <c r="GQ938" s="49"/>
      <c r="GR938" s="49"/>
      <c r="GS938" s="49"/>
      <c r="GT938" s="49"/>
      <c r="GU938" s="49"/>
      <c r="GV938" s="49"/>
      <c r="GW938" s="49"/>
      <c r="GX938" s="49"/>
      <c r="GY938" s="49"/>
      <c r="GZ938" s="49"/>
      <c r="HA938" s="49"/>
      <c r="HB938" s="49"/>
      <c r="HC938" s="49"/>
      <c r="HD938" s="49"/>
      <c r="HE938" s="49"/>
      <c r="HF938" s="49"/>
      <c r="HG938" s="49"/>
      <c r="HH938" s="49"/>
      <c r="HI938" s="49"/>
      <c r="HJ938" s="49"/>
    </row>
    <row r="939" spans="1:218" ht="15.75" customHeight="1">
      <c r="A939" s="1"/>
      <c r="B939" s="1"/>
      <c r="C939" s="1"/>
      <c r="D939" s="1"/>
      <c r="E939" s="1"/>
      <c r="F939" s="1"/>
      <c r="G939" s="1"/>
      <c r="H939" s="1"/>
      <c r="I939" s="16"/>
      <c r="J939" s="1"/>
      <c r="K939" s="1"/>
      <c r="L939" s="1"/>
      <c r="M939" s="1"/>
      <c r="N939" s="16"/>
      <c r="O939" s="1"/>
      <c r="P939" s="1"/>
      <c r="Q939" s="1"/>
      <c r="R939" s="1"/>
      <c r="S939" s="16"/>
      <c r="T939" s="1"/>
      <c r="U939" s="1"/>
      <c r="V939" s="1"/>
      <c r="W939" s="1"/>
      <c r="X939" s="16"/>
      <c r="Y939" s="1"/>
      <c r="Z939" s="1"/>
      <c r="AA939" s="1"/>
      <c r="AB939" s="1"/>
      <c r="AC939" s="1"/>
      <c r="AD939" s="1"/>
      <c r="AE939" s="1"/>
      <c r="AF939" s="1"/>
      <c r="AG939" s="1"/>
      <c r="AH939" s="16"/>
      <c r="AI939" s="1"/>
      <c r="AJ939" s="1"/>
      <c r="AK939" s="1"/>
      <c r="AL939" s="1"/>
      <c r="AM939" s="16"/>
      <c r="AN939" s="1"/>
      <c r="AO939" s="1"/>
      <c r="AP939" s="1"/>
      <c r="AQ939" s="1"/>
      <c r="AR939" s="16"/>
      <c r="AS939" s="1"/>
      <c r="AT939" s="1"/>
      <c r="AU939" s="1"/>
      <c r="AV939" s="1"/>
      <c r="AW939" s="1"/>
      <c r="AX939" s="1"/>
      <c r="AY939" s="1"/>
      <c r="AZ939" s="1"/>
      <c r="BA939" s="1"/>
      <c r="BB939" s="16"/>
      <c r="BC939" s="1"/>
      <c r="BD939" s="1"/>
      <c r="BE939" s="1"/>
      <c r="BF939" s="1"/>
      <c r="BG939" s="16"/>
      <c r="BH939" s="1"/>
      <c r="BI939" s="1"/>
      <c r="BJ939" s="1"/>
      <c r="BK939" s="1"/>
      <c r="BL939" s="16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6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  <c r="FE939" s="1"/>
      <c r="FF939" s="1"/>
      <c r="FG939" s="1"/>
      <c r="FH939" s="1"/>
      <c r="FI939" s="1"/>
      <c r="FJ939" s="1"/>
      <c r="FK939" s="1"/>
      <c r="FL939" s="1"/>
      <c r="FM939" s="1"/>
      <c r="FN939" s="1"/>
      <c r="FO939" s="1"/>
      <c r="FP939" s="1"/>
      <c r="FQ939" s="1"/>
      <c r="FR939" s="1"/>
      <c r="FS939" s="1"/>
      <c r="FT939" s="1"/>
      <c r="FU939" s="1"/>
      <c r="FV939" s="1"/>
      <c r="FW939" s="1"/>
      <c r="FX939" s="1"/>
      <c r="FY939" s="49"/>
      <c r="FZ939" s="49"/>
      <c r="GA939" s="49"/>
      <c r="GB939" s="49"/>
      <c r="GC939" s="49"/>
      <c r="GD939" s="49"/>
      <c r="GE939" s="49"/>
      <c r="GF939" s="49"/>
      <c r="GG939" s="49"/>
      <c r="GH939" s="49"/>
      <c r="GI939" s="49"/>
      <c r="GJ939" s="49"/>
      <c r="GK939" s="49"/>
      <c r="GL939" s="49"/>
      <c r="GM939" s="49"/>
      <c r="GN939" s="49"/>
      <c r="GO939" s="49"/>
      <c r="GP939" s="49"/>
      <c r="GQ939" s="49"/>
      <c r="GR939" s="49"/>
      <c r="GS939" s="49"/>
      <c r="GT939" s="49"/>
      <c r="GU939" s="49"/>
      <c r="GV939" s="49"/>
      <c r="GW939" s="49"/>
      <c r="GX939" s="49"/>
      <c r="GY939" s="49"/>
      <c r="GZ939" s="49"/>
      <c r="HA939" s="49"/>
      <c r="HB939" s="49"/>
      <c r="HC939" s="49"/>
      <c r="HD939" s="49"/>
      <c r="HE939" s="49"/>
      <c r="HF939" s="49"/>
      <c r="HG939" s="49"/>
      <c r="HH939" s="49"/>
      <c r="HI939" s="49"/>
      <c r="HJ939" s="49"/>
    </row>
    <row r="940" spans="1:218" ht="15.75" customHeight="1">
      <c r="A940" s="1"/>
      <c r="B940" s="1"/>
      <c r="C940" s="1"/>
      <c r="D940" s="1"/>
      <c r="E940" s="1"/>
      <c r="F940" s="1"/>
      <c r="G940" s="1"/>
      <c r="H940" s="1"/>
      <c r="I940" s="16"/>
      <c r="J940" s="1"/>
      <c r="K940" s="1"/>
      <c r="L940" s="1"/>
      <c r="M940" s="1"/>
      <c r="N940" s="16"/>
      <c r="O940" s="1"/>
      <c r="P940" s="1"/>
      <c r="Q940" s="1"/>
      <c r="R940" s="1"/>
      <c r="S940" s="16"/>
      <c r="T940" s="1"/>
      <c r="U940" s="1"/>
      <c r="V940" s="1"/>
      <c r="W940" s="1"/>
      <c r="X940" s="16"/>
      <c r="Y940" s="1"/>
      <c r="Z940" s="1"/>
      <c r="AA940" s="1"/>
      <c r="AB940" s="1"/>
      <c r="AC940" s="1"/>
      <c r="AD940" s="1"/>
      <c r="AE940" s="1"/>
      <c r="AF940" s="1"/>
      <c r="AG940" s="1"/>
      <c r="AH940" s="16"/>
      <c r="AI940" s="1"/>
      <c r="AJ940" s="1"/>
      <c r="AK940" s="1"/>
      <c r="AL940" s="1"/>
      <c r="AM940" s="16"/>
      <c r="AN940" s="1"/>
      <c r="AO940" s="1"/>
      <c r="AP940" s="1"/>
      <c r="AQ940" s="1"/>
      <c r="AR940" s="16"/>
      <c r="AS940" s="1"/>
      <c r="AT940" s="1"/>
      <c r="AU940" s="1"/>
      <c r="AV940" s="1"/>
      <c r="AW940" s="1"/>
      <c r="AX940" s="1"/>
      <c r="AY940" s="1"/>
      <c r="AZ940" s="1"/>
      <c r="BA940" s="1"/>
      <c r="BB940" s="16"/>
      <c r="BC940" s="1"/>
      <c r="BD940" s="1"/>
      <c r="BE940" s="1"/>
      <c r="BF940" s="1"/>
      <c r="BG940" s="16"/>
      <c r="BH940" s="1"/>
      <c r="BI940" s="1"/>
      <c r="BJ940" s="1"/>
      <c r="BK940" s="1"/>
      <c r="BL940" s="16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6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  <c r="FE940" s="1"/>
      <c r="FF940" s="1"/>
      <c r="FG940" s="1"/>
      <c r="FH940" s="1"/>
      <c r="FI940" s="1"/>
      <c r="FJ940" s="1"/>
      <c r="FK940" s="1"/>
      <c r="FL940" s="1"/>
      <c r="FM940" s="1"/>
      <c r="FN940" s="1"/>
      <c r="FO940" s="1"/>
      <c r="FP940" s="1"/>
      <c r="FQ940" s="1"/>
      <c r="FR940" s="1"/>
      <c r="FS940" s="1"/>
      <c r="FT940" s="1"/>
      <c r="FU940" s="1"/>
      <c r="FV940" s="1"/>
      <c r="FW940" s="1"/>
      <c r="FX940" s="1"/>
      <c r="FY940" s="49"/>
      <c r="FZ940" s="49"/>
      <c r="GA940" s="49"/>
      <c r="GB940" s="49"/>
      <c r="GC940" s="49"/>
      <c r="GD940" s="49"/>
      <c r="GE940" s="49"/>
      <c r="GF940" s="49"/>
      <c r="GG940" s="49"/>
      <c r="GH940" s="49"/>
      <c r="GI940" s="49"/>
      <c r="GJ940" s="49"/>
      <c r="GK940" s="49"/>
      <c r="GL940" s="49"/>
      <c r="GM940" s="49"/>
      <c r="GN940" s="49"/>
      <c r="GO940" s="49"/>
      <c r="GP940" s="49"/>
      <c r="GQ940" s="49"/>
      <c r="GR940" s="49"/>
      <c r="GS940" s="49"/>
      <c r="GT940" s="49"/>
      <c r="GU940" s="49"/>
      <c r="GV940" s="49"/>
      <c r="GW940" s="49"/>
      <c r="GX940" s="49"/>
      <c r="GY940" s="49"/>
      <c r="GZ940" s="49"/>
      <c r="HA940" s="49"/>
      <c r="HB940" s="49"/>
      <c r="HC940" s="49"/>
      <c r="HD940" s="49"/>
      <c r="HE940" s="49"/>
      <c r="HF940" s="49"/>
      <c r="HG940" s="49"/>
      <c r="HH940" s="49"/>
      <c r="HI940" s="49"/>
      <c r="HJ940" s="49"/>
    </row>
    <row r="941" spans="1:218" ht="15.75" customHeight="1">
      <c r="A941" s="1"/>
      <c r="B941" s="1"/>
      <c r="C941" s="1"/>
      <c r="D941" s="1"/>
      <c r="E941" s="1"/>
      <c r="F941" s="1"/>
      <c r="G941" s="1"/>
      <c r="H941" s="1"/>
      <c r="I941" s="16"/>
      <c r="J941" s="1"/>
      <c r="K941" s="1"/>
      <c r="L941" s="1"/>
      <c r="M941" s="1"/>
      <c r="N941" s="16"/>
      <c r="O941" s="1"/>
      <c r="P941" s="1"/>
      <c r="Q941" s="1"/>
      <c r="R941" s="1"/>
      <c r="S941" s="16"/>
      <c r="T941" s="1"/>
      <c r="U941" s="1"/>
      <c r="V941" s="1"/>
      <c r="W941" s="1"/>
      <c r="X941" s="16"/>
      <c r="Y941" s="1"/>
      <c r="Z941" s="1"/>
      <c r="AA941" s="1"/>
      <c r="AB941" s="1"/>
      <c r="AC941" s="1"/>
      <c r="AD941" s="1"/>
      <c r="AE941" s="1"/>
      <c r="AF941" s="1"/>
      <c r="AG941" s="1"/>
      <c r="AH941" s="16"/>
      <c r="AI941" s="1"/>
      <c r="AJ941" s="1"/>
      <c r="AK941" s="1"/>
      <c r="AL941" s="1"/>
      <c r="AM941" s="16"/>
      <c r="AN941" s="1"/>
      <c r="AO941" s="1"/>
      <c r="AP941" s="1"/>
      <c r="AQ941" s="1"/>
      <c r="AR941" s="16"/>
      <c r="AS941" s="1"/>
      <c r="AT941" s="1"/>
      <c r="AU941" s="1"/>
      <c r="AV941" s="1"/>
      <c r="AW941" s="1"/>
      <c r="AX941" s="1"/>
      <c r="AY941" s="1"/>
      <c r="AZ941" s="1"/>
      <c r="BA941" s="1"/>
      <c r="BB941" s="16"/>
      <c r="BC941" s="1"/>
      <c r="BD941" s="1"/>
      <c r="BE941" s="1"/>
      <c r="BF941" s="1"/>
      <c r="BG941" s="16"/>
      <c r="BH941" s="1"/>
      <c r="BI941" s="1"/>
      <c r="BJ941" s="1"/>
      <c r="BK941" s="1"/>
      <c r="BL941" s="16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6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  <c r="FE941" s="1"/>
      <c r="FF941" s="1"/>
      <c r="FG941" s="1"/>
      <c r="FH941" s="1"/>
      <c r="FI941" s="1"/>
      <c r="FJ941" s="1"/>
      <c r="FK941" s="1"/>
      <c r="FL941" s="1"/>
      <c r="FM941" s="1"/>
      <c r="FN941" s="1"/>
      <c r="FO941" s="1"/>
      <c r="FP941" s="1"/>
      <c r="FQ941" s="1"/>
      <c r="FR941" s="1"/>
      <c r="FS941" s="1"/>
      <c r="FT941" s="1"/>
      <c r="FU941" s="1"/>
      <c r="FV941" s="1"/>
      <c r="FW941" s="1"/>
      <c r="FX941" s="1"/>
      <c r="FY941" s="49"/>
      <c r="FZ941" s="49"/>
      <c r="GA941" s="49"/>
      <c r="GB941" s="49"/>
      <c r="GC941" s="49"/>
      <c r="GD941" s="49"/>
      <c r="GE941" s="49"/>
      <c r="GF941" s="49"/>
      <c r="GG941" s="49"/>
      <c r="GH941" s="49"/>
      <c r="GI941" s="49"/>
      <c r="GJ941" s="49"/>
      <c r="GK941" s="49"/>
      <c r="GL941" s="49"/>
      <c r="GM941" s="49"/>
      <c r="GN941" s="49"/>
      <c r="GO941" s="49"/>
      <c r="GP941" s="49"/>
      <c r="GQ941" s="49"/>
      <c r="GR941" s="49"/>
      <c r="GS941" s="49"/>
      <c r="GT941" s="49"/>
      <c r="GU941" s="49"/>
      <c r="GV941" s="49"/>
      <c r="GW941" s="49"/>
      <c r="GX941" s="49"/>
      <c r="GY941" s="49"/>
      <c r="GZ941" s="49"/>
      <c r="HA941" s="49"/>
      <c r="HB941" s="49"/>
      <c r="HC941" s="49"/>
      <c r="HD941" s="49"/>
      <c r="HE941" s="49"/>
      <c r="HF941" s="49"/>
      <c r="HG941" s="49"/>
      <c r="HH941" s="49"/>
      <c r="HI941" s="49"/>
      <c r="HJ941" s="49"/>
    </row>
    <row r="942" spans="1:218" ht="15.75" customHeight="1">
      <c r="A942" s="1"/>
      <c r="B942" s="1"/>
      <c r="C942" s="1"/>
      <c r="D942" s="1"/>
      <c r="E942" s="1"/>
      <c r="F942" s="1"/>
      <c r="G942" s="1"/>
      <c r="H942" s="1"/>
      <c r="I942" s="16"/>
      <c r="J942" s="1"/>
      <c r="K942" s="1"/>
      <c r="L942" s="1"/>
      <c r="M942" s="1"/>
      <c r="N942" s="16"/>
      <c r="O942" s="1"/>
      <c r="P942" s="1"/>
      <c r="Q942" s="1"/>
      <c r="R942" s="1"/>
      <c r="S942" s="16"/>
      <c r="T942" s="1"/>
      <c r="U942" s="1"/>
      <c r="V942" s="1"/>
      <c r="W942" s="1"/>
      <c r="X942" s="16"/>
      <c r="Y942" s="1"/>
      <c r="Z942" s="1"/>
      <c r="AA942" s="1"/>
      <c r="AB942" s="1"/>
      <c r="AC942" s="1"/>
      <c r="AD942" s="1"/>
      <c r="AE942" s="1"/>
      <c r="AF942" s="1"/>
      <c r="AG942" s="1"/>
      <c r="AH942" s="16"/>
      <c r="AI942" s="1"/>
      <c r="AJ942" s="1"/>
      <c r="AK942" s="1"/>
      <c r="AL942" s="1"/>
      <c r="AM942" s="16"/>
      <c r="AN942" s="1"/>
      <c r="AO942" s="1"/>
      <c r="AP942" s="1"/>
      <c r="AQ942" s="1"/>
      <c r="AR942" s="16"/>
      <c r="AS942" s="1"/>
      <c r="AT942" s="1"/>
      <c r="AU942" s="1"/>
      <c r="AV942" s="1"/>
      <c r="AW942" s="1"/>
      <c r="AX942" s="1"/>
      <c r="AY942" s="1"/>
      <c r="AZ942" s="1"/>
      <c r="BA942" s="1"/>
      <c r="BB942" s="16"/>
      <c r="BC942" s="1"/>
      <c r="BD942" s="1"/>
      <c r="BE942" s="1"/>
      <c r="BF942" s="1"/>
      <c r="BG942" s="16"/>
      <c r="BH942" s="1"/>
      <c r="BI942" s="1"/>
      <c r="BJ942" s="1"/>
      <c r="BK942" s="1"/>
      <c r="BL942" s="16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6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  <c r="FE942" s="1"/>
      <c r="FF942" s="1"/>
      <c r="FG942" s="1"/>
      <c r="FH942" s="1"/>
      <c r="FI942" s="1"/>
      <c r="FJ942" s="1"/>
      <c r="FK942" s="1"/>
      <c r="FL942" s="1"/>
      <c r="FM942" s="1"/>
      <c r="FN942" s="1"/>
      <c r="FO942" s="1"/>
      <c r="FP942" s="1"/>
      <c r="FQ942" s="1"/>
      <c r="FR942" s="1"/>
      <c r="FS942" s="1"/>
      <c r="FT942" s="1"/>
      <c r="FU942" s="1"/>
      <c r="FV942" s="1"/>
      <c r="FW942" s="1"/>
      <c r="FX942" s="1"/>
      <c r="FY942" s="49"/>
      <c r="FZ942" s="49"/>
      <c r="GA942" s="49"/>
      <c r="GB942" s="49"/>
      <c r="GC942" s="49"/>
      <c r="GD942" s="49"/>
      <c r="GE942" s="49"/>
      <c r="GF942" s="49"/>
      <c r="GG942" s="49"/>
      <c r="GH942" s="49"/>
      <c r="GI942" s="49"/>
      <c r="GJ942" s="49"/>
      <c r="GK942" s="49"/>
      <c r="GL942" s="49"/>
      <c r="GM942" s="49"/>
      <c r="GN942" s="49"/>
      <c r="GO942" s="49"/>
      <c r="GP942" s="49"/>
      <c r="GQ942" s="49"/>
      <c r="GR942" s="49"/>
      <c r="GS942" s="49"/>
      <c r="GT942" s="49"/>
      <c r="GU942" s="49"/>
      <c r="GV942" s="49"/>
      <c r="GW942" s="49"/>
      <c r="GX942" s="49"/>
      <c r="GY942" s="49"/>
      <c r="GZ942" s="49"/>
      <c r="HA942" s="49"/>
      <c r="HB942" s="49"/>
      <c r="HC942" s="49"/>
      <c r="HD942" s="49"/>
      <c r="HE942" s="49"/>
      <c r="HF942" s="49"/>
      <c r="HG942" s="49"/>
      <c r="HH942" s="49"/>
      <c r="HI942" s="49"/>
      <c r="HJ942" s="49"/>
    </row>
    <row r="943" spans="1:218" ht="15.75" customHeight="1">
      <c r="A943" s="1"/>
      <c r="B943" s="1"/>
      <c r="C943" s="1"/>
      <c r="D943" s="1"/>
      <c r="E943" s="1"/>
      <c r="F943" s="1"/>
      <c r="G943" s="1"/>
      <c r="H943" s="1"/>
      <c r="I943" s="16"/>
      <c r="J943" s="1"/>
      <c r="K943" s="1"/>
      <c r="L943" s="1"/>
      <c r="M943" s="1"/>
      <c r="N943" s="16"/>
      <c r="O943" s="1"/>
      <c r="P943" s="1"/>
      <c r="Q943" s="1"/>
      <c r="R943" s="1"/>
      <c r="S943" s="16"/>
      <c r="T943" s="1"/>
      <c r="U943" s="1"/>
      <c r="V943" s="1"/>
      <c r="W943" s="1"/>
      <c r="X943" s="16"/>
      <c r="Y943" s="1"/>
      <c r="Z943" s="1"/>
      <c r="AA943" s="1"/>
      <c r="AB943" s="1"/>
      <c r="AC943" s="1"/>
      <c r="AD943" s="1"/>
      <c r="AE943" s="1"/>
      <c r="AF943" s="1"/>
      <c r="AG943" s="1"/>
      <c r="AH943" s="16"/>
      <c r="AI943" s="1"/>
      <c r="AJ943" s="1"/>
      <c r="AK943" s="1"/>
      <c r="AL943" s="1"/>
      <c r="AM943" s="16"/>
      <c r="AN943" s="1"/>
      <c r="AO943" s="1"/>
      <c r="AP943" s="1"/>
      <c r="AQ943" s="1"/>
      <c r="AR943" s="16"/>
      <c r="AS943" s="1"/>
      <c r="AT943" s="1"/>
      <c r="AU943" s="1"/>
      <c r="AV943" s="1"/>
      <c r="AW943" s="1"/>
      <c r="AX943" s="1"/>
      <c r="AY943" s="1"/>
      <c r="AZ943" s="1"/>
      <c r="BA943" s="1"/>
      <c r="BB943" s="16"/>
      <c r="BC943" s="1"/>
      <c r="BD943" s="1"/>
      <c r="BE943" s="1"/>
      <c r="BF943" s="1"/>
      <c r="BG943" s="16"/>
      <c r="BH943" s="1"/>
      <c r="BI943" s="1"/>
      <c r="BJ943" s="1"/>
      <c r="BK943" s="1"/>
      <c r="BL943" s="16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6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  <c r="FE943" s="1"/>
      <c r="FF943" s="1"/>
      <c r="FG943" s="1"/>
      <c r="FH943" s="1"/>
      <c r="FI943" s="1"/>
      <c r="FJ943" s="1"/>
      <c r="FK943" s="1"/>
      <c r="FL943" s="1"/>
      <c r="FM943" s="1"/>
      <c r="FN943" s="1"/>
      <c r="FO943" s="1"/>
      <c r="FP943" s="1"/>
      <c r="FQ943" s="1"/>
      <c r="FR943" s="1"/>
      <c r="FS943" s="1"/>
      <c r="FT943" s="1"/>
      <c r="FU943" s="1"/>
      <c r="FV943" s="1"/>
      <c r="FW943" s="1"/>
      <c r="FX943" s="1"/>
      <c r="FY943" s="49"/>
      <c r="FZ943" s="49"/>
      <c r="GA943" s="49"/>
      <c r="GB943" s="49"/>
      <c r="GC943" s="49"/>
      <c r="GD943" s="49"/>
      <c r="GE943" s="49"/>
      <c r="GF943" s="49"/>
      <c r="GG943" s="49"/>
      <c r="GH943" s="49"/>
      <c r="GI943" s="49"/>
      <c r="GJ943" s="49"/>
      <c r="GK943" s="49"/>
      <c r="GL943" s="49"/>
      <c r="GM943" s="49"/>
      <c r="GN943" s="49"/>
      <c r="GO943" s="49"/>
      <c r="GP943" s="49"/>
      <c r="GQ943" s="49"/>
      <c r="GR943" s="49"/>
      <c r="GS943" s="49"/>
      <c r="GT943" s="49"/>
      <c r="GU943" s="49"/>
      <c r="GV943" s="49"/>
      <c r="GW943" s="49"/>
      <c r="GX943" s="49"/>
      <c r="GY943" s="49"/>
      <c r="GZ943" s="49"/>
      <c r="HA943" s="49"/>
      <c r="HB943" s="49"/>
      <c r="HC943" s="49"/>
      <c r="HD943" s="49"/>
      <c r="HE943" s="49"/>
      <c r="HF943" s="49"/>
      <c r="HG943" s="49"/>
      <c r="HH943" s="49"/>
      <c r="HI943" s="49"/>
      <c r="HJ943" s="49"/>
    </row>
    <row r="944" spans="1:218" ht="15.75" customHeight="1">
      <c r="A944" s="1"/>
      <c r="B944" s="1"/>
      <c r="C944" s="1"/>
      <c r="D944" s="1"/>
      <c r="E944" s="1"/>
      <c r="F944" s="1"/>
      <c r="G944" s="1"/>
      <c r="H944" s="1"/>
      <c r="I944" s="16"/>
      <c r="J944" s="1"/>
      <c r="K944" s="1"/>
      <c r="L944" s="1"/>
      <c r="M944" s="1"/>
      <c r="N944" s="16"/>
      <c r="O944" s="1"/>
      <c r="P944" s="1"/>
      <c r="Q944" s="1"/>
      <c r="R944" s="1"/>
      <c r="S944" s="16"/>
      <c r="T944" s="1"/>
      <c r="U944" s="1"/>
      <c r="V944" s="1"/>
      <c r="W944" s="1"/>
      <c r="X944" s="16"/>
      <c r="Y944" s="1"/>
      <c r="Z944" s="1"/>
      <c r="AA944" s="1"/>
      <c r="AB944" s="1"/>
      <c r="AC944" s="1"/>
      <c r="AD944" s="1"/>
      <c r="AE944" s="1"/>
      <c r="AF944" s="1"/>
      <c r="AG944" s="1"/>
      <c r="AH944" s="16"/>
      <c r="AI944" s="1"/>
      <c r="AJ944" s="1"/>
      <c r="AK944" s="1"/>
      <c r="AL944" s="1"/>
      <c r="AM944" s="16"/>
      <c r="AN944" s="1"/>
      <c r="AO944" s="1"/>
      <c r="AP944" s="1"/>
      <c r="AQ944" s="1"/>
      <c r="AR944" s="16"/>
      <c r="AS944" s="1"/>
      <c r="AT944" s="1"/>
      <c r="AU944" s="1"/>
      <c r="AV944" s="1"/>
      <c r="AW944" s="1"/>
      <c r="AX944" s="1"/>
      <c r="AY944" s="1"/>
      <c r="AZ944" s="1"/>
      <c r="BA944" s="1"/>
      <c r="BB944" s="16"/>
      <c r="BC944" s="1"/>
      <c r="BD944" s="1"/>
      <c r="BE944" s="1"/>
      <c r="BF944" s="1"/>
      <c r="BG944" s="16"/>
      <c r="BH944" s="1"/>
      <c r="BI944" s="1"/>
      <c r="BJ944" s="1"/>
      <c r="BK944" s="1"/>
      <c r="BL944" s="16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6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  <c r="FE944" s="1"/>
      <c r="FF944" s="1"/>
      <c r="FG944" s="1"/>
      <c r="FH944" s="1"/>
      <c r="FI944" s="1"/>
      <c r="FJ944" s="1"/>
      <c r="FK944" s="1"/>
      <c r="FL944" s="1"/>
      <c r="FM944" s="1"/>
      <c r="FN944" s="1"/>
      <c r="FO944" s="1"/>
      <c r="FP944" s="1"/>
      <c r="FQ944" s="1"/>
      <c r="FR944" s="1"/>
      <c r="FS944" s="1"/>
      <c r="FT944" s="1"/>
      <c r="FU944" s="1"/>
      <c r="FV944" s="1"/>
      <c r="FW944" s="1"/>
      <c r="FX944" s="1"/>
      <c r="FY944" s="49"/>
      <c r="FZ944" s="49"/>
      <c r="GA944" s="49"/>
      <c r="GB944" s="49"/>
      <c r="GC944" s="49"/>
      <c r="GD944" s="49"/>
      <c r="GE944" s="49"/>
      <c r="GF944" s="49"/>
      <c r="GG944" s="49"/>
      <c r="GH944" s="49"/>
      <c r="GI944" s="49"/>
      <c r="GJ944" s="49"/>
      <c r="GK944" s="49"/>
      <c r="GL944" s="49"/>
      <c r="GM944" s="49"/>
      <c r="GN944" s="49"/>
      <c r="GO944" s="49"/>
      <c r="GP944" s="49"/>
      <c r="GQ944" s="49"/>
      <c r="GR944" s="49"/>
      <c r="GS944" s="49"/>
      <c r="GT944" s="49"/>
      <c r="GU944" s="49"/>
      <c r="GV944" s="49"/>
      <c r="GW944" s="49"/>
      <c r="GX944" s="49"/>
      <c r="GY944" s="49"/>
      <c r="GZ944" s="49"/>
      <c r="HA944" s="49"/>
      <c r="HB944" s="49"/>
      <c r="HC944" s="49"/>
      <c r="HD944" s="49"/>
      <c r="HE944" s="49"/>
      <c r="HF944" s="49"/>
      <c r="HG944" s="49"/>
      <c r="HH944" s="49"/>
      <c r="HI944" s="49"/>
      <c r="HJ944" s="49"/>
    </row>
    <row r="945" spans="1:218" ht="15.75" customHeight="1">
      <c r="A945" s="1"/>
      <c r="B945" s="1"/>
      <c r="C945" s="1"/>
      <c r="D945" s="1"/>
      <c r="E945" s="1"/>
      <c r="F945" s="1"/>
      <c r="G945" s="1"/>
      <c r="H945" s="1"/>
      <c r="I945" s="16"/>
      <c r="J945" s="1"/>
      <c r="K945" s="1"/>
      <c r="L945" s="1"/>
      <c r="M945" s="1"/>
      <c r="N945" s="16"/>
      <c r="O945" s="1"/>
      <c r="P945" s="1"/>
      <c r="Q945" s="1"/>
      <c r="R945" s="1"/>
      <c r="S945" s="16"/>
      <c r="T945" s="1"/>
      <c r="U945" s="1"/>
      <c r="V945" s="1"/>
      <c r="W945" s="1"/>
      <c r="X945" s="16"/>
      <c r="Y945" s="1"/>
      <c r="Z945" s="1"/>
      <c r="AA945" s="1"/>
      <c r="AB945" s="1"/>
      <c r="AC945" s="1"/>
      <c r="AD945" s="1"/>
      <c r="AE945" s="1"/>
      <c r="AF945" s="1"/>
      <c r="AG945" s="1"/>
      <c r="AH945" s="16"/>
      <c r="AI945" s="1"/>
      <c r="AJ945" s="1"/>
      <c r="AK945" s="1"/>
      <c r="AL945" s="1"/>
      <c r="AM945" s="16"/>
      <c r="AN945" s="1"/>
      <c r="AO945" s="1"/>
      <c r="AP945" s="1"/>
      <c r="AQ945" s="1"/>
      <c r="AR945" s="16"/>
      <c r="AS945" s="1"/>
      <c r="AT945" s="1"/>
      <c r="AU945" s="1"/>
      <c r="AV945" s="1"/>
      <c r="AW945" s="1"/>
      <c r="AX945" s="1"/>
      <c r="AY945" s="1"/>
      <c r="AZ945" s="1"/>
      <c r="BA945" s="1"/>
      <c r="BB945" s="16"/>
      <c r="BC945" s="1"/>
      <c r="BD945" s="1"/>
      <c r="BE945" s="1"/>
      <c r="BF945" s="1"/>
      <c r="BG945" s="16"/>
      <c r="BH945" s="1"/>
      <c r="BI945" s="1"/>
      <c r="BJ945" s="1"/>
      <c r="BK945" s="1"/>
      <c r="BL945" s="16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6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  <c r="FE945" s="1"/>
      <c r="FF945" s="1"/>
      <c r="FG945" s="1"/>
      <c r="FH945" s="1"/>
      <c r="FI945" s="1"/>
      <c r="FJ945" s="1"/>
      <c r="FK945" s="1"/>
      <c r="FL945" s="1"/>
      <c r="FM945" s="1"/>
      <c r="FN945" s="1"/>
      <c r="FO945" s="1"/>
      <c r="FP945" s="1"/>
      <c r="FQ945" s="1"/>
      <c r="FR945" s="1"/>
      <c r="FS945" s="1"/>
      <c r="FT945" s="1"/>
      <c r="FU945" s="1"/>
      <c r="FV945" s="1"/>
      <c r="FW945" s="1"/>
      <c r="FX945" s="1"/>
      <c r="FY945" s="49"/>
      <c r="FZ945" s="49"/>
      <c r="GA945" s="49"/>
      <c r="GB945" s="49"/>
      <c r="GC945" s="49"/>
      <c r="GD945" s="49"/>
      <c r="GE945" s="49"/>
      <c r="GF945" s="49"/>
      <c r="GG945" s="49"/>
      <c r="GH945" s="49"/>
      <c r="GI945" s="49"/>
      <c r="GJ945" s="49"/>
      <c r="GK945" s="49"/>
      <c r="GL945" s="49"/>
      <c r="GM945" s="49"/>
      <c r="GN945" s="49"/>
      <c r="GO945" s="49"/>
      <c r="GP945" s="49"/>
      <c r="GQ945" s="49"/>
      <c r="GR945" s="49"/>
      <c r="GS945" s="49"/>
      <c r="GT945" s="49"/>
      <c r="GU945" s="49"/>
      <c r="GV945" s="49"/>
      <c r="GW945" s="49"/>
      <c r="GX945" s="49"/>
      <c r="GY945" s="49"/>
      <c r="GZ945" s="49"/>
      <c r="HA945" s="49"/>
      <c r="HB945" s="49"/>
      <c r="HC945" s="49"/>
      <c r="HD945" s="49"/>
      <c r="HE945" s="49"/>
      <c r="HF945" s="49"/>
      <c r="HG945" s="49"/>
      <c r="HH945" s="49"/>
      <c r="HI945" s="49"/>
      <c r="HJ945" s="49"/>
    </row>
    <row r="946" spans="1:218" ht="15.75" customHeight="1">
      <c r="A946" s="1"/>
      <c r="B946" s="1"/>
      <c r="C946" s="1"/>
      <c r="D946" s="1"/>
      <c r="E946" s="1"/>
      <c r="F946" s="1"/>
      <c r="G946" s="1"/>
      <c r="H946" s="1"/>
      <c r="I946" s="16"/>
      <c r="J946" s="1"/>
      <c r="K946" s="1"/>
      <c r="L946" s="1"/>
      <c r="M946" s="1"/>
      <c r="N946" s="16"/>
      <c r="O946" s="1"/>
      <c r="P946" s="1"/>
      <c r="Q946" s="1"/>
      <c r="R946" s="1"/>
      <c r="S946" s="16"/>
      <c r="T946" s="1"/>
      <c r="U946" s="1"/>
      <c r="V946" s="1"/>
      <c r="W946" s="1"/>
      <c r="X946" s="16"/>
      <c r="Y946" s="1"/>
      <c r="Z946" s="1"/>
      <c r="AA946" s="1"/>
      <c r="AB946" s="1"/>
      <c r="AC946" s="1"/>
      <c r="AD946" s="1"/>
      <c r="AE946" s="1"/>
      <c r="AF946" s="1"/>
      <c r="AG946" s="1"/>
      <c r="AH946" s="16"/>
      <c r="AI946" s="1"/>
      <c r="AJ946" s="1"/>
      <c r="AK946" s="1"/>
      <c r="AL946" s="1"/>
      <c r="AM946" s="16"/>
      <c r="AN946" s="1"/>
      <c r="AO946" s="1"/>
      <c r="AP946" s="1"/>
      <c r="AQ946" s="1"/>
      <c r="AR946" s="16"/>
      <c r="AS946" s="1"/>
      <c r="AT946" s="1"/>
      <c r="AU946" s="1"/>
      <c r="AV946" s="1"/>
      <c r="AW946" s="1"/>
      <c r="AX946" s="1"/>
      <c r="AY946" s="1"/>
      <c r="AZ946" s="1"/>
      <c r="BA946" s="1"/>
      <c r="BB946" s="16"/>
      <c r="BC946" s="1"/>
      <c r="BD946" s="1"/>
      <c r="BE946" s="1"/>
      <c r="BF946" s="1"/>
      <c r="BG946" s="16"/>
      <c r="BH946" s="1"/>
      <c r="BI946" s="1"/>
      <c r="BJ946" s="1"/>
      <c r="BK946" s="1"/>
      <c r="BL946" s="16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6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  <c r="FE946" s="1"/>
      <c r="FF946" s="1"/>
      <c r="FG946" s="1"/>
      <c r="FH946" s="1"/>
      <c r="FI946" s="1"/>
      <c r="FJ946" s="1"/>
      <c r="FK946" s="1"/>
      <c r="FL946" s="1"/>
      <c r="FM946" s="1"/>
      <c r="FN946" s="1"/>
      <c r="FO946" s="1"/>
      <c r="FP946" s="1"/>
      <c r="FQ946" s="1"/>
      <c r="FR946" s="1"/>
      <c r="FS946" s="1"/>
      <c r="FT946" s="1"/>
      <c r="FU946" s="1"/>
      <c r="FV946" s="1"/>
      <c r="FW946" s="1"/>
      <c r="FX946" s="1"/>
      <c r="FY946" s="49"/>
      <c r="FZ946" s="49"/>
      <c r="GA946" s="49"/>
      <c r="GB946" s="49"/>
      <c r="GC946" s="49"/>
      <c r="GD946" s="49"/>
      <c r="GE946" s="49"/>
      <c r="GF946" s="49"/>
      <c r="GG946" s="49"/>
      <c r="GH946" s="49"/>
      <c r="GI946" s="49"/>
      <c r="GJ946" s="49"/>
      <c r="GK946" s="49"/>
      <c r="GL946" s="49"/>
      <c r="GM946" s="49"/>
      <c r="GN946" s="49"/>
      <c r="GO946" s="49"/>
      <c r="GP946" s="49"/>
      <c r="GQ946" s="49"/>
      <c r="GR946" s="49"/>
      <c r="GS946" s="49"/>
      <c r="GT946" s="49"/>
      <c r="GU946" s="49"/>
      <c r="GV946" s="49"/>
      <c r="GW946" s="49"/>
      <c r="GX946" s="49"/>
      <c r="GY946" s="49"/>
      <c r="GZ946" s="49"/>
      <c r="HA946" s="49"/>
      <c r="HB946" s="49"/>
      <c r="HC946" s="49"/>
      <c r="HD946" s="49"/>
      <c r="HE946" s="49"/>
      <c r="HF946" s="49"/>
      <c r="HG946" s="49"/>
      <c r="HH946" s="49"/>
      <c r="HI946" s="49"/>
      <c r="HJ946" s="49"/>
    </row>
    <row r="947" spans="1:218" ht="15.75" customHeight="1">
      <c r="A947" s="1"/>
      <c r="B947" s="1"/>
      <c r="C947" s="1"/>
      <c r="D947" s="1"/>
      <c r="E947" s="1"/>
      <c r="F947" s="1"/>
      <c r="G947" s="1"/>
      <c r="H947" s="1"/>
      <c r="I947" s="16"/>
      <c r="J947" s="1"/>
      <c r="K947" s="1"/>
      <c r="L947" s="1"/>
      <c r="M947" s="1"/>
      <c r="N947" s="16"/>
      <c r="O947" s="1"/>
      <c r="P947" s="1"/>
      <c r="Q947" s="1"/>
      <c r="R947" s="1"/>
      <c r="S947" s="16"/>
      <c r="T947" s="1"/>
      <c r="U947" s="1"/>
      <c r="V947" s="1"/>
      <c r="W947" s="1"/>
      <c r="X947" s="16"/>
      <c r="Y947" s="1"/>
      <c r="Z947" s="1"/>
      <c r="AA947" s="1"/>
      <c r="AB947" s="1"/>
      <c r="AC947" s="1"/>
      <c r="AD947" s="1"/>
      <c r="AE947" s="1"/>
      <c r="AF947" s="1"/>
      <c r="AG947" s="1"/>
      <c r="AH947" s="16"/>
      <c r="AI947" s="1"/>
      <c r="AJ947" s="1"/>
      <c r="AK947" s="1"/>
      <c r="AL947" s="1"/>
      <c r="AM947" s="16"/>
      <c r="AN947" s="1"/>
      <c r="AO947" s="1"/>
      <c r="AP947" s="1"/>
      <c r="AQ947" s="1"/>
      <c r="AR947" s="16"/>
      <c r="AS947" s="1"/>
      <c r="AT947" s="1"/>
      <c r="AU947" s="1"/>
      <c r="AV947" s="1"/>
      <c r="AW947" s="1"/>
      <c r="AX947" s="1"/>
      <c r="AY947" s="1"/>
      <c r="AZ947" s="1"/>
      <c r="BA947" s="1"/>
      <c r="BB947" s="16"/>
      <c r="BC947" s="1"/>
      <c r="BD947" s="1"/>
      <c r="BE947" s="1"/>
      <c r="BF947" s="1"/>
      <c r="BG947" s="16"/>
      <c r="BH947" s="1"/>
      <c r="BI947" s="1"/>
      <c r="BJ947" s="1"/>
      <c r="BK947" s="1"/>
      <c r="BL947" s="16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6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  <c r="FE947" s="1"/>
      <c r="FF947" s="1"/>
      <c r="FG947" s="1"/>
      <c r="FH947" s="1"/>
      <c r="FI947" s="1"/>
      <c r="FJ947" s="1"/>
      <c r="FK947" s="1"/>
      <c r="FL947" s="1"/>
      <c r="FM947" s="1"/>
      <c r="FN947" s="1"/>
      <c r="FO947" s="1"/>
      <c r="FP947" s="1"/>
      <c r="FQ947" s="1"/>
      <c r="FR947" s="1"/>
      <c r="FS947" s="1"/>
      <c r="FT947" s="1"/>
      <c r="FU947" s="1"/>
      <c r="FV947" s="1"/>
      <c r="FW947" s="1"/>
      <c r="FX947" s="1"/>
      <c r="FY947" s="49"/>
      <c r="FZ947" s="49"/>
      <c r="GA947" s="49"/>
      <c r="GB947" s="49"/>
      <c r="GC947" s="49"/>
      <c r="GD947" s="49"/>
      <c r="GE947" s="49"/>
      <c r="GF947" s="49"/>
      <c r="GG947" s="49"/>
      <c r="GH947" s="49"/>
      <c r="GI947" s="49"/>
      <c r="GJ947" s="49"/>
      <c r="GK947" s="49"/>
      <c r="GL947" s="49"/>
      <c r="GM947" s="49"/>
      <c r="GN947" s="49"/>
      <c r="GO947" s="49"/>
      <c r="GP947" s="49"/>
      <c r="GQ947" s="49"/>
      <c r="GR947" s="49"/>
      <c r="GS947" s="49"/>
      <c r="GT947" s="49"/>
      <c r="GU947" s="49"/>
      <c r="GV947" s="49"/>
      <c r="GW947" s="49"/>
      <c r="GX947" s="49"/>
      <c r="GY947" s="49"/>
      <c r="GZ947" s="49"/>
      <c r="HA947" s="49"/>
      <c r="HB947" s="49"/>
      <c r="HC947" s="49"/>
      <c r="HD947" s="49"/>
      <c r="HE947" s="49"/>
      <c r="HF947" s="49"/>
      <c r="HG947" s="49"/>
      <c r="HH947" s="49"/>
      <c r="HI947" s="49"/>
      <c r="HJ947" s="49"/>
    </row>
    <row r="948" spans="1:218" ht="15.75" customHeight="1">
      <c r="A948" s="1"/>
      <c r="B948" s="1"/>
      <c r="C948" s="1"/>
      <c r="D948" s="1"/>
      <c r="E948" s="1"/>
      <c r="F948" s="1"/>
      <c r="G948" s="1"/>
      <c r="H948" s="1"/>
      <c r="I948" s="16"/>
      <c r="J948" s="1"/>
      <c r="K948" s="1"/>
      <c r="L948" s="1"/>
      <c r="M948" s="1"/>
      <c r="N948" s="16"/>
      <c r="O948" s="1"/>
      <c r="P948" s="1"/>
      <c r="Q948" s="1"/>
      <c r="R948" s="1"/>
      <c r="S948" s="16"/>
      <c r="T948" s="1"/>
      <c r="U948" s="1"/>
      <c r="V948" s="1"/>
      <c r="W948" s="1"/>
      <c r="X948" s="16"/>
      <c r="Y948" s="1"/>
      <c r="Z948" s="1"/>
      <c r="AA948" s="1"/>
      <c r="AB948" s="1"/>
      <c r="AC948" s="1"/>
      <c r="AD948" s="1"/>
      <c r="AE948" s="1"/>
      <c r="AF948" s="1"/>
      <c r="AG948" s="1"/>
      <c r="AH948" s="16"/>
      <c r="AI948" s="1"/>
      <c r="AJ948" s="1"/>
      <c r="AK948" s="1"/>
      <c r="AL948" s="1"/>
      <c r="AM948" s="16"/>
      <c r="AN948" s="1"/>
      <c r="AO948" s="1"/>
      <c r="AP948" s="1"/>
      <c r="AQ948" s="1"/>
      <c r="AR948" s="16"/>
      <c r="AS948" s="1"/>
      <c r="AT948" s="1"/>
      <c r="AU948" s="1"/>
      <c r="AV948" s="1"/>
      <c r="AW948" s="1"/>
      <c r="AX948" s="1"/>
      <c r="AY948" s="1"/>
      <c r="AZ948" s="1"/>
      <c r="BA948" s="1"/>
      <c r="BB948" s="16"/>
      <c r="BC948" s="1"/>
      <c r="BD948" s="1"/>
      <c r="BE948" s="1"/>
      <c r="BF948" s="1"/>
      <c r="BG948" s="16"/>
      <c r="BH948" s="1"/>
      <c r="BI948" s="1"/>
      <c r="BJ948" s="1"/>
      <c r="BK948" s="1"/>
      <c r="BL948" s="16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6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  <c r="FE948" s="1"/>
      <c r="FF948" s="1"/>
      <c r="FG948" s="1"/>
      <c r="FH948" s="1"/>
      <c r="FI948" s="1"/>
      <c r="FJ948" s="1"/>
      <c r="FK948" s="1"/>
      <c r="FL948" s="1"/>
      <c r="FM948" s="1"/>
      <c r="FN948" s="1"/>
      <c r="FO948" s="1"/>
      <c r="FP948" s="1"/>
      <c r="FQ948" s="1"/>
      <c r="FR948" s="1"/>
      <c r="FS948" s="1"/>
      <c r="FT948" s="1"/>
      <c r="FU948" s="1"/>
      <c r="FV948" s="1"/>
      <c r="FW948" s="1"/>
      <c r="FX948" s="1"/>
      <c r="FY948" s="49"/>
      <c r="FZ948" s="49"/>
      <c r="GA948" s="49"/>
      <c r="GB948" s="49"/>
      <c r="GC948" s="49"/>
      <c r="GD948" s="49"/>
      <c r="GE948" s="49"/>
      <c r="GF948" s="49"/>
      <c r="GG948" s="49"/>
      <c r="GH948" s="49"/>
      <c r="GI948" s="49"/>
      <c r="GJ948" s="49"/>
      <c r="GK948" s="49"/>
      <c r="GL948" s="49"/>
      <c r="GM948" s="49"/>
      <c r="GN948" s="49"/>
      <c r="GO948" s="49"/>
      <c r="GP948" s="49"/>
      <c r="GQ948" s="49"/>
      <c r="GR948" s="49"/>
      <c r="GS948" s="49"/>
      <c r="GT948" s="49"/>
      <c r="GU948" s="49"/>
      <c r="GV948" s="49"/>
      <c r="GW948" s="49"/>
      <c r="GX948" s="49"/>
      <c r="GY948" s="49"/>
      <c r="GZ948" s="49"/>
      <c r="HA948" s="49"/>
      <c r="HB948" s="49"/>
      <c r="HC948" s="49"/>
      <c r="HD948" s="49"/>
      <c r="HE948" s="49"/>
      <c r="HF948" s="49"/>
      <c r="HG948" s="49"/>
      <c r="HH948" s="49"/>
      <c r="HI948" s="49"/>
      <c r="HJ948" s="49"/>
    </row>
    <row r="949" spans="1:218" ht="15.75" customHeight="1">
      <c r="A949" s="1"/>
      <c r="B949" s="1"/>
      <c r="C949" s="1"/>
      <c r="D949" s="1"/>
      <c r="E949" s="1"/>
      <c r="F949" s="1"/>
      <c r="G949" s="1"/>
      <c r="H949" s="1"/>
      <c r="I949" s="16"/>
      <c r="J949" s="1"/>
      <c r="K949" s="1"/>
      <c r="L949" s="1"/>
      <c r="M949" s="1"/>
      <c r="N949" s="16"/>
      <c r="O949" s="1"/>
      <c r="P949" s="1"/>
      <c r="Q949" s="1"/>
      <c r="R949" s="1"/>
      <c r="S949" s="16"/>
      <c r="T949" s="1"/>
      <c r="U949" s="1"/>
      <c r="V949" s="1"/>
      <c r="W949" s="1"/>
      <c r="X949" s="16"/>
      <c r="Y949" s="1"/>
      <c r="Z949" s="1"/>
      <c r="AA949" s="1"/>
      <c r="AB949" s="1"/>
      <c r="AC949" s="1"/>
      <c r="AD949" s="1"/>
      <c r="AE949" s="1"/>
      <c r="AF949" s="1"/>
      <c r="AG949" s="1"/>
      <c r="AH949" s="16"/>
      <c r="AI949" s="1"/>
      <c r="AJ949" s="1"/>
      <c r="AK949" s="1"/>
      <c r="AL949" s="1"/>
      <c r="AM949" s="16"/>
      <c r="AN949" s="1"/>
      <c r="AO949" s="1"/>
      <c r="AP949" s="1"/>
      <c r="AQ949" s="1"/>
      <c r="AR949" s="16"/>
      <c r="AS949" s="1"/>
      <c r="AT949" s="1"/>
      <c r="AU949" s="1"/>
      <c r="AV949" s="1"/>
      <c r="AW949" s="1"/>
      <c r="AX949" s="1"/>
      <c r="AY949" s="1"/>
      <c r="AZ949" s="1"/>
      <c r="BA949" s="1"/>
      <c r="BB949" s="16"/>
      <c r="BC949" s="1"/>
      <c r="BD949" s="1"/>
      <c r="BE949" s="1"/>
      <c r="BF949" s="1"/>
      <c r="BG949" s="16"/>
      <c r="BH949" s="1"/>
      <c r="BI949" s="1"/>
      <c r="BJ949" s="1"/>
      <c r="BK949" s="1"/>
      <c r="BL949" s="16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6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  <c r="FE949" s="1"/>
      <c r="FF949" s="1"/>
      <c r="FG949" s="1"/>
      <c r="FH949" s="1"/>
      <c r="FI949" s="1"/>
      <c r="FJ949" s="1"/>
      <c r="FK949" s="1"/>
      <c r="FL949" s="1"/>
      <c r="FM949" s="1"/>
      <c r="FN949" s="1"/>
      <c r="FO949" s="1"/>
      <c r="FP949" s="1"/>
      <c r="FQ949" s="1"/>
      <c r="FR949" s="1"/>
      <c r="FS949" s="1"/>
      <c r="FT949" s="1"/>
      <c r="FU949" s="1"/>
      <c r="FV949" s="1"/>
      <c r="FW949" s="1"/>
      <c r="FX949" s="1"/>
      <c r="FY949" s="49"/>
      <c r="FZ949" s="49"/>
      <c r="GA949" s="49"/>
      <c r="GB949" s="49"/>
      <c r="GC949" s="49"/>
      <c r="GD949" s="49"/>
      <c r="GE949" s="49"/>
      <c r="GF949" s="49"/>
      <c r="GG949" s="49"/>
      <c r="GH949" s="49"/>
      <c r="GI949" s="49"/>
      <c r="GJ949" s="49"/>
      <c r="GK949" s="49"/>
      <c r="GL949" s="49"/>
      <c r="GM949" s="49"/>
      <c r="GN949" s="49"/>
      <c r="GO949" s="49"/>
      <c r="GP949" s="49"/>
      <c r="GQ949" s="49"/>
      <c r="GR949" s="49"/>
      <c r="GS949" s="49"/>
      <c r="GT949" s="49"/>
      <c r="GU949" s="49"/>
      <c r="GV949" s="49"/>
      <c r="GW949" s="49"/>
      <c r="GX949" s="49"/>
      <c r="GY949" s="49"/>
      <c r="GZ949" s="49"/>
      <c r="HA949" s="49"/>
      <c r="HB949" s="49"/>
      <c r="HC949" s="49"/>
      <c r="HD949" s="49"/>
      <c r="HE949" s="49"/>
      <c r="HF949" s="49"/>
      <c r="HG949" s="49"/>
      <c r="HH949" s="49"/>
      <c r="HI949" s="49"/>
      <c r="HJ949" s="49"/>
    </row>
    <row r="950" spans="1:218" ht="15.75" customHeight="1">
      <c r="A950" s="1"/>
      <c r="B950" s="1"/>
      <c r="C950" s="1"/>
      <c r="D950" s="1"/>
      <c r="E950" s="1"/>
      <c r="F950" s="1"/>
      <c r="G950" s="1"/>
      <c r="H950" s="1"/>
      <c r="I950" s="16"/>
      <c r="J950" s="1"/>
      <c r="K950" s="1"/>
      <c r="L950" s="1"/>
      <c r="M950" s="1"/>
      <c r="N950" s="16"/>
      <c r="O950" s="1"/>
      <c r="P950" s="1"/>
      <c r="Q950" s="1"/>
      <c r="R950" s="1"/>
      <c r="S950" s="16"/>
      <c r="T950" s="1"/>
      <c r="U950" s="1"/>
      <c r="V950" s="1"/>
      <c r="W950" s="1"/>
      <c r="X950" s="16"/>
      <c r="Y950" s="1"/>
      <c r="Z950" s="1"/>
      <c r="AA950" s="1"/>
      <c r="AB950" s="1"/>
      <c r="AC950" s="1"/>
      <c r="AD950" s="1"/>
      <c r="AE950" s="1"/>
      <c r="AF950" s="1"/>
      <c r="AG950" s="1"/>
      <c r="AH950" s="16"/>
      <c r="AI950" s="1"/>
      <c r="AJ950" s="1"/>
      <c r="AK950" s="1"/>
      <c r="AL950" s="1"/>
      <c r="AM950" s="16"/>
      <c r="AN950" s="1"/>
      <c r="AO950" s="1"/>
      <c r="AP950" s="1"/>
      <c r="AQ950" s="1"/>
      <c r="AR950" s="16"/>
      <c r="AS950" s="1"/>
      <c r="AT950" s="1"/>
      <c r="AU950" s="1"/>
      <c r="AV950" s="1"/>
      <c r="AW950" s="1"/>
      <c r="AX950" s="1"/>
      <c r="AY950" s="1"/>
      <c r="AZ950" s="1"/>
      <c r="BA950" s="1"/>
      <c r="BB950" s="16"/>
      <c r="BC950" s="1"/>
      <c r="BD950" s="1"/>
      <c r="BE950" s="1"/>
      <c r="BF950" s="1"/>
      <c r="BG950" s="16"/>
      <c r="BH950" s="1"/>
      <c r="BI950" s="1"/>
      <c r="BJ950" s="1"/>
      <c r="BK950" s="1"/>
      <c r="BL950" s="16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6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  <c r="FE950" s="1"/>
      <c r="FF950" s="1"/>
      <c r="FG950" s="1"/>
      <c r="FH950" s="1"/>
      <c r="FI950" s="1"/>
      <c r="FJ950" s="1"/>
      <c r="FK950" s="1"/>
      <c r="FL950" s="1"/>
      <c r="FM950" s="1"/>
      <c r="FN950" s="1"/>
      <c r="FO950" s="1"/>
      <c r="FP950" s="1"/>
      <c r="FQ950" s="1"/>
      <c r="FR950" s="1"/>
      <c r="FS950" s="1"/>
      <c r="FT950" s="1"/>
      <c r="FU950" s="1"/>
      <c r="FV950" s="1"/>
      <c r="FW950" s="1"/>
      <c r="FX950" s="1"/>
      <c r="FY950" s="49"/>
      <c r="FZ950" s="49"/>
      <c r="GA950" s="49"/>
      <c r="GB950" s="49"/>
      <c r="GC950" s="49"/>
      <c r="GD950" s="49"/>
      <c r="GE950" s="49"/>
      <c r="GF950" s="49"/>
      <c r="GG950" s="49"/>
      <c r="GH950" s="49"/>
      <c r="GI950" s="49"/>
      <c r="GJ950" s="49"/>
      <c r="GK950" s="49"/>
      <c r="GL950" s="49"/>
      <c r="GM950" s="49"/>
      <c r="GN950" s="49"/>
      <c r="GO950" s="49"/>
      <c r="GP950" s="49"/>
      <c r="GQ950" s="49"/>
      <c r="GR950" s="49"/>
      <c r="GS950" s="49"/>
      <c r="GT950" s="49"/>
      <c r="GU950" s="49"/>
      <c r="GV950" s="49"/>
      <c r="GW950" s="49"/>
      <c r="GX950" s="49"/>
      <c r="GY950" s="49"/>
      <c r="GZ950" s="49"/>
      <c r="HA950" s="49"/>
      <c r="HB950" s="49"/>
      <c r="HC950" s="49"/>
      <c r="HD950" s="49"/>
      <c r="HE950" s="49"/>
      <c r="HF950" s="49"/>
      <c r="HG950" s="49"/>
      <c r="HH950" s="49"/>
      <c r="HI950" s="49"/>
      <c r="HJ950" s="49"/>
    </row>
    <row r="951" spans="1:218" ht="15.75" customHeight="1">
      <c r="A951" s="1"/>
      <c r="B951" s="1"/>
      <c r="C951" s="1"/>
      <c r="D951" s="1"/>
      <c r="E951" s="1"/>
      <c r="F951" s="1"/>
      <c r="G951" s="1"/>
      <c r="H951" s="1"/>
      <c r="I951" s="16"/>
      <c r="J951" s="1"/>
      <c r="K951" s="1"/>
      <c r="L951" s="1"/>
      <c r="M951" s="1"/>
      <c r="N951" s="16"/>
      <c r="O951" s="1"/>
      <c r="P951" s="1"/>
      <c r="Q951" s="1"/>
      <c r="R951" s="1"/>
      <c r="S951" s="16"/>
      <c r="T951" s="1"/>
      <c r="U951" s="1"/>
      <c r="V951" s="1"/>
      <c r="W951" s="1"/>
      <c r="X951" s="16"/>
      <c r="Y951" s="1"/>
      <c r="Z951" s="1"/>
      <c r="AA951" s="1"/>
      <c r="AB951" s="1"/>
      <c r="AC951" s="1"/>
      <c r="AD951" s="1"/>
      <c r="AE951" s="1"/>
      <c r="AF951" s="1"/>
      <c r="AG951" s="1"/>
      <c r="AH951" s="16"/>
      <c r="AI951" s="1"/>
      <c r="AJ951" s="1"/>
      <c r="AK951" s="1"/>
      <c r="AL951" s="1"/>
      <c r="AM951" s="16"/>
      <c r="AN951" s="1"/>
      <c r="AO951" s="1"/>
      <c r="AP951" s="1"/>
      <c r="AQ951" s="1"/>
      <c r="AR951" s="16"/>
      <c r="AS951" s="1"/>
      <c r="AT951" s="1"/>
      <c r="AU951" s="1"/>
      <c r="AV951" s="1"/>
      <c r="AW951" s="1"/>
      <c r="AX951" s="1"/>
      <c r="AY951" s="1"/>
      <c r="AZ951" s="1"/>
      <c r="BA951" s="1"/>
      <c r="BB951" s="16"/>
      <c r="BC951" s="1"/>
      <c r="BD951" s="1"/>
      <c r="BE951" s="1"/>
      <c r="BF951" s="1"/>
      <c r="BG951" s="16"/>
      <c r="BH951" s="1"/>
      <c r="BI951" s="1"/>
      <c r="BJ951" s="1"/>
      <c r="BK951" s="1"/>
      <c r="BL951" s="16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6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  <c r="FE951" s="1"/>
      <c r="FF951" s="1"/>
      <c r="FG951" s="1"/>
      <c r="FH951" s="1"/>
      <c r="FI951" s="1"/>
      <c r="FJ951" s="1"/>
      <c r="FK951" s="1"/>
      <c r="FL951" s="1"/>
      <c r="FM951" s="1"/>
      <c r="FN951" s="1"/>
      <c r="FO951" s="1"/>
      <c r="FP951" s="1"/>
      <c r="FQ951" s="1"/>
      <c r="FR951" s="1"/>
      <c r="FS951" s="1"/>
      <c r="FT951" s="1"/>
      <c r="FU951" s="1"/>
      <c r="FV951" s="1"/>
      <c r="FW951" s="1"/>
      <c r="FX951" s="1"/>
      <c r="FY951" s="49"/>
      <c r="FZ951" s="49"/>
      <c r="GA951" s="49"/>
      <c r="GB951" s="49"/>
      <c r="GC951" s="49"/>
      <c r="GD951" s="49"/>
      <c r="GE951" s="49"/>
      <c r="GF951" s="49"/>
      <c r="GG951" s="49"/>
      <c r="GH951" s="49"/>
      <c r="GI951" s="49"/>
      <c r="GJ951" s="49"/>
      <c r="GK951" s="49"/>
      <c r="GL951" s="49"/>
      <c r="GM951" s="49"/>
      <c r="GN951" s="49"/>
      <c r="GO951" s="49"/>
      <c r="GP951" s="49"/>
      <c r="GQ951" s="49"/>
      <c r="GR951" s="49"/>
      <c r="GS951" s="49"/>
      <c r="GT951" s="49"/>
      <c r="GU951" s="49"/>
      <c r="GV951" s="49"/>
      <c r="GW951" s="49"/>
      <c r="GX951" s="49"/>
      <c r="GY951" s="49"/>
      <c r="GZ951" s="49"/>
      <c r="HA951" s="49"/>
      <c r="HB951" s="49"/>
      <c r="HC951" s="49"/>
      <c r="HD951" s="49"/>
      <c r="HE951" s="49"/>
      <c r="HF951" s="49"/>
      <c r="HG951" s="49"/>
      <c r="HH951" s="49"/>
      <c r="HI951" s="49"/>
      <c r="HJ951" s="49"/>
    </row>
    <row r="952" spans="1:218" ht="15.75" customHeight="1">
      <c r="A952" s="1"/>
      <c r="B952" s="1"/>
      <c r="C952" s="1"/>
      <c r="D952" s="1"/>
      <c r="E952" s="1"/>
      <c r="F952" s="1"/>
      <c r="G952" s="1"/>
      <c r="H952" s="1"/>
      <c r="I952" s="16"/>
      <c r="J952" s="1"/>
      <c r="K952" s="1"/>
      <c r="L952" s="1"/>
      <c r="M952" s="1"/>
      <c r="N952" s="16"/>
      <c r="O952" s="1"/>
      <c r="P952" s="1"/>
      <c r="Q952" s="1"/>
      <c r="R952" s="1"/>
      <c r="S952" s="16"/>
      <c r="T952" s="1"/>
      <c r="U952" s="1"/>
      <c r="V952" s="1"/>
      <c r="W952" s="1"/>
      <c r="X952" s="16"/>
      <c r="Y952" s="1"/>
      <c r="Z952" s="1"/>
      <c r="AA952" s="1"/>
      <c r="AB952" s="1"/>
      <c r="AC952" s="1"/>
      <c r="AD952" s="1"/>
      <c r="AE952" s="1"/>
      <c r="AF952" s="1"/>
      <c r="AG952" s="1"/>
      <c r="AH952" s="16"/>
      <c r="AI952" s="1"/>
      <c r="AJ952" s="1"/>
      <c r="AK952" s="1"/>
      <c r="AL952" s="1"/>
      <c r="AM952" s="16"/>
      <c r="AN952" s="1"/>
      <c r="AO952" s="1"/>
      <c r="AP952" s="1"/>
      <c r="AQ952" s="1"/>
      <c r="AR952" s="16"/>
      <c r="AS952" s="1"/>
      <c r="AT952" s="1"/>
      <c r="AU952" s="1"/>
      <c r="AV952" s="1"/>
      <c r="AW952" s="1"/>
      <c r="AX952" s="1"/>
      <c r="AY952" s="1"/>
      <c r="AZ952" s="1"/>
      <c r="BA952" s="1"/>
      <c r="BB952" s="16"/>
      <c r="BC952" s="1"/>
      <c r="BD952" s="1"/>
      <c r="BE952" s="1"/>
      <c r="BF952" s="1"/>
      <c r="BG952" s="16"/>
      <c r="BH952" s="1"/>
      <c r="BI952" s="1"/>
      <c r="BJ952" s="1"/>
      <c r="BK952" s="1"/>
      <c r="BL952" s="16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6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  <c r="FE952" s="1"/>
      <c r="FF952" s="1"/>
      <c r="FG952" s="1"/>
      <c r="FH952" s="1"/>
      <c r="FI952" s="1"/>
      <c r="FJ952" s="1"/>
      <c r="FK952" s="1"/>
      <c r="FL952" s="1"/>
      <c r="FM952" s="1"/>
      <c r="FN952" s="1"/>
      <c r="FO952" s="1"/>
      <c r="FP952" s="1"/>
      <c r="FQ952" s="1"/>
      <c r="FR952" s="1"/>
      <c r="FS952" s="1"/>
      <c r="FT952" s="1"/>
      <c r="FU952" s="1"/>
      <c r="FV952" s="1"/>
      <c r="FW952" s="1"/>
      <c r="FX952" s="1"/>
      <c r="FY952" s="49"/>
      <c r="FZ952" s="49"/>
      <c r="GA952" s="49"/>
      <c r="GB952" s="49"/>
      <c r="GC952" s="49"/>
      <c r="GD952" s="49"/>
      <c r="GE952" s="49"/>
      <c r="GF952" s="49"/>
      <c r="GG952" s="49"/>
      <c r="GH952" s="49"/>
      <c r="GI952" s="49"/>
      <c r="GJ952" s="49"/>
      <c r="GK952" s="49"/>
      <c r="GL952" s="49"/>
      <c r="GM952" s="49"/>
      <c r="GN952" s="49"/>
      <c r="GO952" s="49"/>
      <c r="GP952" s="49"/>
      <c r="GQ952" s="49"/>
      <c r="GR952" s="49"/>
      <c r="GS952" s="49"/>
      <c r="GT952" s="49"/>
      <c r="GU952" s="49"/>
      <c r="GV952" s="49"/>
      <c r="GW952" s="49"/>
      <c r="GX952" s="49"/>
      <c r="GY952" s="49"/>
      <c r="GZ952" s="49"/>
      <c r="HA952" s="49"/>
      <c r="HB952" s="49"/>
      <c r="HC952" s="49"/>
      <c r="HD952" s="49"/>
      <c r="HE952" s="49"/>
      <c r="HF952" s="49"/>
      <c r="HG952" s="49"/>
      <c r="HH952" s="49"/>
      <c r="HI952" s="49"/>
      <c r="HJ952" s="49"/>
    </row>
    <row r="953" spans="1:218" ht="15.75" customHeight="1">
      <c r="A953" s="1"/>
      <c r="B953" s="1"/>
      <c r="C953" s="1"/>
      <c r="D953" s="1"/>
      <c r="E953" s="1"/>
      <c r="F953" s="1"/>
      <c r="G953" s="1"/>
      <c r="H953" s="1"/>
      <c r="I953" s="16"/>
      <c r="J953" s="1"/>
      <c r="K953" s="1"/>
      <c r="L953" s="1"/>
      <c r="M953" s="1"/>
      <c r="N953" s="16"/>
      <c r="O953" s="1"/>
      <c r="P953" s="1"/>
      <c r="Q953" s="1"/>
      <c r="R953" s="1"/>
      <c r="S953" s="16"/>
      <c r="T953" s="1"/>
      <c r="U953" s="1"/>
      <c r="V953" s="1"/>
      <c r="W953" s="1"/>
      <c r="X953" s="16"/>
      <c r="Y953" s="1"/>
      <c r="Z953" s="1"/>
      <c r="AA953" s="1"/>
      <c r="AB953" s="1"/>
      <c r="AC953" s="1"/>
      <c r="AD953" s="1"/>
      <c r="AE953" s="1"/>
      <c r="AF953" s="1"/>
      <c r="AG953" s="1"/>
      <c r="AH953" s="16"/>
      <c r="AI953" s="1"/>
      <c r="AJ953" s="1"/>
      <c r="AK953" s="1"/>
      <c r="AL953" s="1"/>
      <c r="AM953" s="16"/>
      <c r="AN953" s="1"/>
      <c r="AO953" s="1"/>
      <c r="AP953" s="1"/>
      <c r="AQ953" s="1"/>
      <c r="AR953" s="16"/>
      <c r="AS953" s="1"/>
      <c r="AT953" s="1"/>
      <c r="AU953" s="1"/>
      <c r="AV953" s="1"/>
      <c r="AW953" s="1"/>
      <c r="AX953" s="1"/>
      <c r="AY953" s="1"/>
      <c r="AZ953" s="1"/>
      <c r="BA953" s="1"/>
      <c r="BB953" s="16"/>
      <c r="BC953" s="1"/>
      <c r="BD953" s="1"/>
      <c r="BE953" s="1"/>
      <c r="BF953" s="1"/>
      <c r="BG953" s="16"/>
      <c r="BH953" s="1"/>
      <c r="BI953" s="1"/>
      <c r="BJ953" s="1"/>
      <c r="BK953" s="1"/>
      <c r="BL953" s="16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6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  <c r="FE953" s="1"/>
      <c r="FF953" s="1"/>
      <c r="FG953" s="1"/>
      <c r="FH953" s="1"/>
      <c r="FI953" s="1"/>
      <c r="FJ953" s="1"/>
      <c r="FK953" s="1"/>
      <c r="FL953" s="1"/>
      <c r="FM953" s="1"/>
      <c r="FN953" s="1"/>
      <c r="FO953" s="1"/>
      <c r="FP953" s="1"/>
      <c r="FQ953" s="1"/>
      <c r="FR953" s="1"/>
      <c r="FS953" s="1"/>
      <c r="FT953" s="1"/>
      <c r="FU953" s="1"/>
      <c r="FV953" s="1"/>
      <c r="FW953" s="1"/>
      <c r="FX953" s="1"/>
      <c r="FY953" s="49"/>
      <c r="FZ953" s="49"/>
      <c r="GA953" s="49"/>
      <c r="GB953" s="49"/>
      <c r="GC953" s="49"/>
      <c r="GD953" s="49"/>
      <c r="GE953" s="49"/>
      <c r="GF953" s="49"/>
      <c r="GG953" s="49"/>
      <c r="GH953" s="49"/>
      <c r="GI953" s="49"/>
      <c r="GJ953" s="49"/>
      <c r="GK953" s="49"/>
      <c r="GL953" s="49"/>
      <c r="GM953" s="49"/>
      <c r="GN953" s="49"/>
      <c r="GO953" s="49"/>
      <c r="GP953" s="49"/>
      <c r="GQ953" s="49"/>
      <c r="GR953" s="49"/>
      <c r="GS953" s="49"/>
      <c r="GT953" s="49"/>
      <c r="GU953" s="49"/>
      <c r="GV953" s="49"/>
      <c r="GW953" s="49"/>
      <c r="GX953" s="49"/>
      <c r="GY953" s="49"/>
      <c r="GZ953" s="49"/>
      <c r="HA953" s="49"/>
      <c r="HB953" s="49"/>
      <c r="HC953" s="49"/>
      <c r="HD953" s="49"/>
      <c r="HE953" s="49"/>
      <c r="HF953" s="49"/>
      <c r="HG953" s="49"/>
      <c r="HH953" s="49"/>
      <c r="HI953" s="49"/>
      <c r="HJ953" s="49"/>
    </row>
    <row r="954" spans="1:218" ht="15.75" customHeight="1">
      <c r="A954" s="1"/>
      <c r="B954" s="1"/>
      <c r="C954" s="1"/>
      <c r="D954" s="1"/>
      <c r="E954" s="1"/>
      <c r="F954" s="1"/>
      <c r="G954" s="1"/>
      <c r="H954" s="1"/>
      <c r="I954" s="16"/>
      <c r="J954" s="1"/>
      <c r="K954" s="1"/>
      <c r="L954" s="1"/>
      <c r="M954" s="1"/>
      <c r="N954" s="16"/>
      <c r="O954" s="1"/>
      <c r="P954" s="1"/>
      <c r="Q954" s="1"/>
      <c r="R954" s="1"/>
      <c r="S954" s="16"/>
      <c r="T954" s="1"/>
      <c r="U954" s="1"/>
      <c r="V954" s="1"/>
      <c r="W954" s="1"/>
      <c r="X954" s="16"/>
      <c r="Y954" s="1"/>
      <c r="Z954" s="1"/>
      <c r="AA954" s="1"/>
      <c r="AB954" s="1"/>
      <c r="AC954" s="1"/>
      <c r="AD954" s="1"/>
      <c r="AE954" s="1"/>
      <c r="AF954" s="1"/>
      <c r="AG954" s="1"/>
      <c r="AH954" s="16"/>
      <c r="AI954" s="1"/>
      <c r="AJ954" s="1"/>
      <c r="AK954" s="1"/>
      <c r="AL954" s="1"/>
      <c r="AM954" s="16"/>
      <c r="AN954" s="1"/>
      <c r="AO954" s="1"/>
      <c r="AP954" s="1"/>
      <c r="AQ954" s="1"/>
      <c r="AR954" s="16"/>
      <c r="AS954" s="1"/>
      <c r="AT954" s="1"/>
      <c r="AU954" s="1"/>
      <c r="AV954" s="1"/>
      <c r="AW954" s="1"/>
      <c r="AX954" s="1"/>
      <c r="AY954" s="1"/>
      <c r="AZ954" s="1"/>
      <c r="BA954" s="1"/>
      <c r="BB954" s="16"/>
      <c r="BC954" s="1"/>
      <c r="BD954" s="1"/>
      <c r="BE954" s="1"/>
      <c r="BF954" s="1"/>
      <c r="BG954" s="16"/>
      <c r="BH954" s="1"/>
      <c r="BI954" s="1"/>
      <c r="BJ954" s="1"/>
      <c r="BK954" s="1"/>
      <c r="BL954" s="16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6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  <c r="FE954" s="1"/>
      <c r="FF954" s="1"/>
      <c r="FG954" s="1"/>
      <c r="FH954" s="1"/>
      <c r="FI954" s="1"/>
      <c r="FJ954" s="1"/>
      <c r="FK954" s="1"/>
      <c r="FL954" s="1"/>
      <c r="FM954" s="1"/>
      <c r="FN954" s="1"/>
      <c r="FO954" s="1"/>
      <c r="FP954" s="1"/>
      <c r="FQ954" s="1"/>
      <c r="FR954" s="1"/>
      <c r="FS954" s="1"/>
      <c r="FT954" s="1"/>
      <c r="FU954" s="1"/>
      <c r="FV954" s="1"/>
      <c r="FW954" s="1"/>
      <c r="FX954" s="1"/>
      <c r="FY954" s="49"/>
      <c r="FZ954" s="49"/>
      <c r="GA954" s="49"/>
      <c r="GB954" s="49"/>
      <c r="GC954" s="49"/>
      <c r="GD954" s="49"/>
      <c r="GE954" s="49"/>
      <c r="GF954" s="49"/>
      <c r="GG954" s="49"/>
      <c r="GH954" s="49"/>
      <c r="GI954" s="49"/>
      <c r="GJ954" s="49"/>
      <c r="GK954" s="49"/>
      <c r="GL954" s="49"/>
      <c r="GM954" s="49"/>
      <c r="GN954" s="49"/>
      <c r="GO954" s="49"/>
      <c r="GP954" s="49"/>
      <c r="GQ954" s="49"/>
      <c r="GR954" s="49"/>
      <c r="GS954" s="49"/>
      <c r="GT954" s="49"/>
      <c r="GU954" s="49"/>
      <c r="GV954" s="49"/>
      <c r="GW954" s="49"/>
      <c r="GX954" s="49"/>
      <c r="GY954" s="49"/>
      <c r="GZ954" s="49"/>
      <c r="HA954" s="49"/>
      <c r="HB954" s="49"/>
      <c r="HC954" s="49"/>
      <c r="HD954" s="49"/>
      <c r="HE954" s="49"/>
      <c r="HF954" s="49"/>
      <c r="HG954" s="49"/>
      <c r="HH954" s="49"/>
      <c r="HI954" s="49"/>
      <c r="HJ954" s="49"/>
    </row>
    <row r="955" spans="1:218" ht="15.75" customHeight="1">
      <c r="A955" s="1"/>
      <c r="B955" s="1"/>
      <c r="C955" s="1"/>
      <c r="D955" s="1"/>
      <c r="E955" s="1"/>
      <c r="F955" s="1"/>
      <c r="G955" s="1"/>
      <c r="H955" s="1"/>
      <c r="I955" s="16"/>
      <c r="J955" s="1"/>
      <c r="K955" s="1"/>
      <c r="L955" s="1"/>
      <c r="M955" s="1"/>
      <c r="N955" s="16"/>
      <c r="O955" s="1"/>
      <c r="P955" s="1"/>
      <c r="Q955" s="1"/>
      <c r="R955" s="1"/>
      <c r="S955" s="16"/>
      <c r="T955" s="1"/>
      <c r="U955" s="1"/>
      <c r="V955" s="1"/>
      <c r="W955" s="1"/>
      <c r="X955" s="16"/>
      <c r="Y955" s="1"/>
      <c r="Z955" s="1"/>
      <c r="AA955" s="1"/>
      <c r="AB955" s="1"/>
      <c r="AC955" s="1"/>
      <c r="AD955" s="1"/>
      <c r="AE955" s="1"/>
      <c r="AF955" s="1"/>
      <c r="AG955" s="1"/>
      <c r="AH955" s="16"/>
      <c r="AI955" s="1"/>
      <c r="AJ955" s="1"/>
      <c r="AK955" s="1"/>
      <c r="AL955" s="1"/>
      <c r="AM955" s="16"/>
      <c r="AN955" s="1"/>
      <c r="AO955" s="1"/>
      <c r="AP955" s="1"/>
      <c r="AQ955" s="1"/>
      <c r="AR955" s="16"/>
      <c r="AS955" s="1"/>
      <c r="AT955" s="1"/>
      <c r="AU955" s="1"/>
      <c r="AV955" s="1"/>
      <c r="AW955" s="1"/>
      <c r="AX955" s="1"/>
      <c r="AY955" s="1"/>
      <c r="AZ955" s="1"/>
      <c r="BA955" s="1"/>
      <c r="BB955" s="16"/>
      <c r="BC955" s="1"/>
      <c r="BD955" s="1"/>
      <c r="BE955" s="1"/>
      <c r="BF955" s="1"/>
      <c r="BG955" s="16"/>
      <c r="BH955" s="1"/>
      <c r="BI955" s="1"/>
      <c r="BJ955" s="1"/>
      <c r="BK955" s="1"/>
      <c r="BL955" s="16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6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  <c r="FE955" s="1"/>
      <c r="FF955" s="1"/>
      <c r="FG955" s="1"/>
      <c r="FH955" s="1"/>
      <c r="FI955" s="1"/>
      <c r="FJ955" s="1"/>
      <c r="FK955" s="1"/>
      <c r="FL955" s="1"/>
      <c r="FM955" s="1"/>
      <c r="FN955" s="1"/>
      <c r="FO955" s="1"/>
      <c r="FP955" s="1"/>
      <c r="FQ955" s="1"/>
      <c r="FR955" s="1"/>
      <c r="FS955" s="1"/>
      <c r="FT955" s="1"/>
      <c r="FU955" s="1"/>
      <c r="FV955" s="1"/>
      <c r="FW955" s="1"/>
      <c r="FX955" s="1"/>
      <c r="FY955" s="49"/>
      <c r="FZ955" s="49"/>
      <c r="GA955" s="49"/>
      <c r="GB955" s="49"/>
      <c r="GC955" s="49"/>
      <c r="GD955" s="49"/>
      <c r="GE955" s="49"/>
      <c r="GF955" s="49"/>
      <c r="GG955" s="49"/>
      <c r="GH955" s="49"/>
      <c r="GI955" s="49"/>
      <c r="GJ955" s="49"/>
      <c r="GK955" s="49"/>
      <c r="GL955" s="49"/>
      <c r="GM955" s="49"/>
      <c r="GN955" s="49"/>
      <c r="GO955" s="49"/>
      <c r="GP955" s="49"/>
      <c r="GQ955" s="49"/>
      <c r="GR955" s="49"/>
      <c r="GS955" s="49"/>
      <c r="GT955" s="49"/>
      <c r="GU955" s="49"/>
      <c r="GV955" s="49"/>
      <c r="GW955" s="49"/>
      <c r="GX955" s="49"/>
      <c r="GY955" s="49"/>
      <c r="GZ955" s="49"/>
      <c r="HA955" s="49"/>
      <c r="HB955" s="49"/>
      <c r="HC955" s="49"/>
      <c r="HD955" s="49"/>
      <c r="HE955" s="49"/>
      <c r="HF955" s="49"/>
      <c r="HG955" s="49"/>
      <c r="HH955" s="49"/>
      <c r="HI955" s="49"/>
      <c r="HJ955" s="49"/>
    </row>
    <row r="956" spans="1:218" ht="15.75" customHeight="1">
      <c r="A956" s="1"/>
      <c r="B956" s="1"/>
      <c r="C956" s="1"/>
      <c r="D956" s="1"/>
      <c r="E956" s="1"/>
      <c r="F956" s="1"/>
      <c r="G956" s="1"/>
      <c r="H956" s="1"/>
      <c r="I956" s="16"/>
      <c r="J956" s="1"/>
      <c r="K956" s="1"/>
      <c r="L956" s="1"/>
      <c r="M956" s="1"/>
      <c r="N956" s="16"/>
      <c r="O956" s="1"/>
      <c r="P956" s="1"/>
      <c r="Q956" s="1"/>
      <c r="R956" s="1"/>
      <c r="S956" s="16"/>
      <c r="T956" s="1"/>
      <c r="U956" s="1"/>
      <c r="V956" s="1"/>
      <c r="W956" s="1"/>
      <c r="X956" s="16"/>
      <c r="Y956" s="1"/>
      <c r="Z956" s="1"/>
      <c r="AA956" s="1"/>
      <c r="AB956" s="1"/>
      <c r="AC956" s="1"/>
      <c r="AD956" s="1"/>
      <c r="AE956" s="1"/>
      <c r="AF956" s="1"/>
      <c r="AG956" s="1"/>
      <c r="AH956" s="16"/>
      <c r="AI956" s="1"/>
      <c r="AJ956" s="1"/>
      <c r="AK956" s="1"/>
      <c r="AL956" s="1"/>
      <c r="AM956" s="16"/>
      <c r="AN956" s="1"/>
      <c r="AO956" s="1"/>
      <c r="AP956" s="1"/>
      <c r="AQ956" s="1"/>
      <c r="AR956" s="16"/>
      <c r="AS956" s="1"/>
      <c r="AT956" s="1"/>
      <c r="AU956" s="1"/>
      <c r="AV956" s="1"/>
      <c r="AW956" s="1"/>
      <c r="AX956" s="1"/>
      <c r="AY956" s="1"/>
      <c r="AZ956" s="1"/>
      <c r="BA956" s="1"/>
      <c r="BB956" s="16"/>
      <c r="BC956" s="1"/>
      <c r="BD956" s="1"/>
      <c r="BE956" s="1"/>
      <c r="BF956" s="1"/>
      <c r="BG956" s="16"/>
      <c r="BH956" s="1"/>
      <c r="BI956" s="1"/>
      <c r="BJ956" s="1"/>
      <c r="BK956" s="1"/>
      <c r="BL956" s="16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6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  <c r="FE956" s="1"/>
      <c r="FF956" s="1"/>
      <c r="FG956" s="1"/>
      <c r="FH956" s="1"/>
      <c r="FI956" s="1"/>
      <c r="FJ956" s="1"/>
      <c r="FK956" s="1"/>
      <c r="FL956" s="1"/>
      <c r="FM956" s="1"/>
      <c r="FN956" s="1"/>
      <c r="FO956" s="1"/>
      <c r="FP956" s="1"/>
      <c r="FQ956" s="1"/>
      <c r="FR956" s="1"/>
      <c r="FS956" s="1"/>
      <c r="FT956" s="1"/>
      <c r="FU956" s="1"/>
      <c r="FV956" s="1"/>
      <c r="FW956" s="1"/>
      <c r="FX956" s="1"/>
      <c r="FY956" s="49"/>
      <c r="FZ956" s="49"/>
      <c r="GA956" s="49"/>
      <c r="GB956" s="49"/>
      <c r="GC956" s="49"/>
      <c r="GD956" s="49"/>
      <c r="GE956" s="49"/>
      <c r="GF956" s="49"/>
      <c r="GG956" s="49"/>
      <c r="GH956" s="49"/>
      <c r="GI956" s="49"/>
      <c r="GJ956" s="49"/>
      <c r="GK956" s="49"/>
      <c r="GL956" s="49"/>
      <c r="GM956" s="49"/>
      <c r="GN956" s="49"/>
      <c r="GO956" s="49"/>
      <c r="GP956" s="49"/>
      <c r="GQ956" s="49"/>
      <c r="GR956" s="49"/>
      <c r="GS956" s="49"/>
      <c r="GT956" s="49"/>
      <c r="GU956" s="49"/>
      <c r="GV956" s="49"/>
      <c r="GW956" s="49"/>
      <c r="GX956" s="49"/>
      <c r="GY956" s="49"/>
      <c r="GZ956" s="49"/>
      <c r="HA956" s="49"/>
      <c r="HB956" s="49"/>
      <c r="HC956" s="49"/>
      <c r="HD956" s="49"/>
      <c r="HE956" s="49"/>
      <c r="HF956" s="49"/>
      <c r="HG956" s="49"/>
      <c r="HH956" s="49"/>
      <c r="HI956" s="49"/>
      <c r="HJ956" s="49"/>
    </row>
    <row r="957" spans="1:218" ht="15.75" customHeight="1">
      <c r="A957" s="1"/>
      <c r="B957" s="1"/>
      <c r="C957" s="1"/>
      <c r="D957" s="1"/>
      <c r="E957" s="1"/>
      <c r="F957" s="1"/>
      <c r="G957" s="1"/>
      <c r="H957" s="1"/>
      <c r="I957" s="16"/>
      <c r="J957" s="1"/>
      <c r="K957" s="1"/>
      <c r="L957" s="1"/>
      <c r="M957" s="1"/>
      <c r="N957" s="16"/>
      <c r="O957" s="1"/>
      <c r="P957" s="1"/>
      <c r="Q957" s="1"/>
      <c r="R957" s="1"/>
      <c r="S957" s="16"/>
      <c r="T957" s="1"/>
      <c r="U957" s="1"/>
      <c r="V957" s="1"/>
      <c r="W957" s="1"/>
      <c r="X957" s="16"/>
      <c r="Y957" s="1"/>
      <c r="Z957" s="1"/>
      <c r="AA957" s="1"/>
      <c r="AB957" s="1"/>
      <c r="AC957" s="1"/>
      <c r="AD957" s="1"/>
      <c r="AE957" s="1"/>
      <c r="AF957" s="1"/>
      <c r="AG957" s="1"/>
      <c r="AH957" s="16"/>
      <c r="AI957" s="1"/>
      <c r="AJ957" s="1"/>
      <c r="AK957" s="1"/>
      <c r="AL957" s="1"/>
      <c r="AM957" s="16"/>
      <c r="AN957" s="1"/>
      <c r="AO957" s="1"/>
      <c r="AP957" s="1"/>
      <c r="AQ957" s="1"/>
      <c r="AR957" s="16"/>
      <c r="AS957" s="1"/>
      <c r="AT957" s="1"/>
      <c r="AU957" s="1"/>
      <c r="AV957" s="1"/>
      <c r="AW957" s="1"/>
      <c r="AX957" s="1"/>
      <c r="AY957" s="1"/>
      <c r="AZ957" s="1"/>
      <c r="BA957" s="1"/>
      <c r="BB957" s="16"/>
      <c r="BC957" s="1"/>
      <c r="BD957" s="1"/>
      <c r="BE957" s="1"/>
      <c r="BF957" s="1"/>
      <c r="BG957" s="16"/>
      <c r="BH957" s="1"/>
      <c r="BI957" s="1"/>
      <c r="BJ957" s="1"/>
      <c r="BK957" s="1"/>
      <c r="BL957" s="16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6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  <c r="FE957" s="1"/>
      <c r="FF957" s="1"/>
      <c r="FG957" s="1"/>
      <c r="FH957" s="1"/>
      <c r="FI957" s="1"/>
      <c r="FJ957" s="1"/>
      <c r="FK957" s="1"/>
      <c r="FL957" s="1"/>
      <c r="FM957" s="1"/>
      <c r="FN957" s="1"/>
      <c r="FO957" s="1"/>
      <c r="FP957" s="1"/>
      <c r="FQ957" s="1"/>
      <c r="FR957" s="1"/>
      <c r="FS957" s="1"/>
      <c r="FT957" s="1"/>
      <c r="FU957" s="1"/>
      <c r="FV957" s="1"/>
      <c r="FW957" s="1"/>
      <c r="FX957" s="1"/>
      <c r="FY957" s="49"/>
      <c r="FZ957" s="49"/>
      <c r="GA957" s="49"/>
      <c r="GB957" s="49"/>
      <c r="GC957" s="49"/>
      <c r="GD957" s="49"/>
      <c r="GE957" s="49"/>
      <c r="GF957" s="49"/>
      <c r="GG957" s="49"/>
      <c r="GH957" s="49"/>
      <c r="GI957" s="49"/>
      <c r="GJ957" s="49"/>
      <c r="GK957" s="49"/>
      <c r="GL957" s="49"/>
      <c r="GM957" s="49"/>
      <c r="GN957" s="49"/>
      <c r="GO957" s="49"/>
      <c r="GP957" s="49"/>
      <c r="GQ957" s="49"/>
      <c r="GR957" s="49"/>
      <c r="GS957" s="49"/>
      <c r="GT957" s="49"/>
      <c r="GU957" s="49"/>
      <c r="GV957" s="49"/>
      <c r="GW957" s="49"/>
      <c r="GX957" s="49"/>
      <c r="GY957" s="49"/>
      <c r="GZ957" s="49"/>
      <c r="HA957" s="49"/>
      <c r="HB957" s="49"/>
      <c r="HC957" s="49"/>
      <c r="HD957" s="49"/>
      <c r="HE957" s="49"/>
      <c r="HF957" s="49"/>
      <c r="HG957" s="49"/>
      <c r="HH957" s="49"/>
      <c r="HI957" s="49"/>
      <c r="HJ957" s="49"/>
    </row>
    <row r="958" spans="1:218" ht="15.75" customHeight="1">
      <c r="A958" s="1"/>
      <c r="B958" s="1"/>
      <c r="C958" s="1"/>
      <c r="D958" s="1"/>
      <c r="E958" s="1"/>
      <c r="F958" s="1"/>
      <c r="G958" s="1"/>
      <c r="H958" s="1"/>
      <c r="I958" s="16"/>
      <c r="J958" s="1"/>
      <c r="K958" s="1"/>
      <c r="L958" s="1"/>
      <c r="M958" s="1"/>
      <c r="N958" s="16"/>
      <c r="O958" s="1"/>
      <c r="P958" s="1"/>
      <c r="Q958" s="1"/>
      <c r="R958" s="1"/>
      <c r="S958" s="16"/>
      <c r="T958" s="1"/>
      <c r="U958" s="1"/>
      <c r="V958" s="1"/>
      <c r="W958" s="1"/>
      <c r="X958" s="16"/>
      <c r="Y958" s="1"/>
      <c r="Z958" s="1"/>
      <c r="AA958" s="1"/>
      <c r="AB958" s="1"/>
      <c r="AC958" s="1"/>
      <c r="AD958" s="1"/>
      <c r="AE958" s="1"/>
      <c r="AF958" s="1"/>
      <c r="AG958" s="1"/>
      <c r="AH958" s="16"/>
      <c r="AI958" s="1"/>
      <c r="AJ958" s="1"/>
      <c r="AK958" s="1"/>
      <c r="AL958" s="1"/>
      <c r="AM958" s="16"/>
      <c r="AN958" s="1"/>
      <c r="AO958" s="1"/>
      <c r="AP958" s="1"/>
      <c r="AQ958" s="1"/>
      <c r="AR958" s="16"/>
      <c r="AS958" s="1"/>
      <c r="AT958" s="1"/>
      <c r="AU958" s="1"/>
      <c r="AV958" s="1"/>
      <c r="AW958" s="1"/>
      <c r="AX958" s="1"/>
      <c r="AY958" s="1"/>
      <c r="AZ958" s="1"/>
      <c r="BA958" s="1"/>
      <c r="BB958" s="16"/>
      <c r="BC958" s="1"/>
      <c r="BD958" s="1"/>
      <c r="BE958" s="1"/>
      <c r="BF958" s="1"/>
      <c r="BG958" s="16"/>
      <c r="BH958" s="1"/>
      <c r="BI958" s="1"/>
      <c r="BJ958" s="1"/>
      <c r="BK958" s="1"/>
      <c r="BL958" s="16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6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  <c r="FE958" s="1"/>
      <c r="FF958" s="1"/>
      <c r="FG958" s="1"/>
      <c r="FH958" s="1"/>
      <c r="FI958" s="1"/>
      <c r="FJ958" s="1"/>
      <c r="FK958" s="1"/>
      <c r="FL958" s="1"/>
      <c r="FM958" s="1"/>
      <c r="FN958" s="1"/>
      <c r="FO958" s="1"/>
      <c r="FP958" s="1"/>
      <c r="FQ958" s="1"/>
      <c r="FR958" s="1"/>
      <c r="FS958" s="1"/>
      <c r="FT958" s="1"/>
      <c r="FU958" s="1"/>
      <c r="FV958" s="1"/>
      <c r="FW958" s="1"/>
      <c r="FX958" s="1"/>
      <c r="FY958" s="49"/>
      <c r="FZ958" s="49"/>
      <c r="GA958" s="49"/>
      <c r="GB958" s="49"/>
      <c r="GC958" s="49"/>
      <c r="GD958" s="49"/>
      <c r="GE958" s="49"/>
      <c r="GF958" s="49"/>
      <c r="GG958" s="49"/>
      <c r="GH958" s="49"/>
      <c r="GI958" s="49"/>
      <c r="GJ958" s="49"/>
      <c r="GK958" s="49"/>
      <c r="GL958" s="49"/>
      <c r="GM958" s="49"/>
      <c r="GN958" s="49"/>
      <c r="GO958" s="49"/>
      <c r="GP958" s="49"/>
      <c r="GQ958" s="49"/>
      <c r="GR958" s="49"/>
      <c r="GS958" s="49"/>
      <c r="GT958" s="49"/>
      <c r="GU958" s="49"/>
      <c r="GV958" s="49"/>
      <c r="GW958" s="49"/>
      <c r="GX958" s="49"/>
      <c r="GY958" s="49"/>
      <c r="GZ958" s="49"/>
      <c r="HA958" s="49"/>
      <c r="HB958" s="49"/>
      <c r="HC958" s="49"/>
      <c r="HD958" s="49"/>
      <c r="HE958" s="49"/>
      <c r="HF958" s="49"/>
      <c r="HG958" s="49"/>
      <c r="HH958" s="49"/>
      <c r="HI958" s="49"/>
      <c r="HJ958" s="49"/>
    </row>
    <row r="959" spans="1:218" ht="15.75" customHeight="1">
      <c r="A959" s="1"/>
      <c r="B959" s="1"/>
      <c r="C959" s="1"/>
      <c r="D959" s="1"/>
      <c r="E959" s="1"/>
      <c r="F959" s="1"/>
      <c r="G959" s="1"/>
      <c r="H959" s="1"/>
      <c r="I959" s="16"/>
      <c r="J959" s="1"/>
      <c r="K959" s="1"/>
      <c r="L959" s="1"/>
      <c r="M959" s="1"/>
      <c r="N959" s="16"/>
      <c r="O959" s="1"/>
      <c r="P959" s="1"/>
      <c r="Q959" s="1"/>
      <c r="R959" s="1"/>
      <c r="S959" s="16"/>
      <c r="T959" s="1"/>
      <c r="U959" s="1"/>
      <c r="V959" s="1"/>
      <c r="W959" s="1"/>
      <c r="X959" s="16"/>
      <c r="Y959" s="1"/>
      <c r="Z959" s="1"/>
      <c r="AA959" s="1"/>
      <c r="AB959" s="1"/>
      <c r="AC959" s="1"/>
      <c r="AD959" s="1"/>
      <c r="AE959" s="1"/>
      <c r="AF959" s="1"/>
      <c r="AG959" s="1"/>
      <c r="AH959" s="16"/>
      <c r="AI959" s="1"/>
      <c r="AJ959" s="1"/>
      <c r="AK959" s="1"/>
      <c r="AL959" s="1"/>
      <c r="AM959" s="16"/>
      <c r="AN959" s="1"/>
      <c r="AO959" s="1"/>
      <c r="AP959" s="1"/>
      <c r="AQ959" s="1"/>
      <c r="AR959" s="16"/>
      <c r="AS959" s="1"/>
      <c r="AT959" s="1"/>
      <c r="AU959" s="1"/>
      <c r="AV959" s="1"/>
      <c r="AW959" s="1"/>
      <c r="AX959" s="1"/>
      <c r="AY959" s="1"/>
      <c r="AZ959" s="1"/>
      <c r="BA959" s="1"/>
      <c r="BB959" s="16"/>
      <c r="BC959" s="1"/>
      <c r="BD959" s="1"/>
      <c r="BE959" s="1"/>
      <c r="BF959" s="1"/>
      <c r="BG959" s="16"/>
      <c r="BH959" s="1"/>
      <c r="BI959" s="1"/>
      <c r="BJ959" s="1"/>
      <c r="BK959" s="1"/>
      <c r="BL959" s="16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6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  <c r="FE959" s="1"/>
      <c r="FF959" s="1"/>
      <c r="FG959" s="1"/>
      <c r="FH959" s="1"/>
      <c r="FI959" s="1"/>
      <c r="FJ959" s="1"/>
      <c r="FK959" s="1"/>
      <c r="FL959" s="1"/>
      <c r="FM959" s="1"/>
      <c r="FN959" s="1"/>
      <c r="FO959" s="1"/>
      <c r="FP959" s="1"/>
      <c r="FQ959" s="1"/>
      <c r="FR959" s="1"/>
      <c r="FS959" s="1"/>
      <c r="FT959" s="1"/>
      <c r="FU959" s="1"/>
      <c r="FV959" s="1"/>
      <c r="FW959" s="1"/>
      <c r="FX959" s="1"/>
      <c r="FY959" s="49"/>
      <c r="FZ959" s="49"/>
      <c r="GA959" s="49"/>
      <c r="GB959" s="49"/>
      <c r="GC959" s="49"/>
      <c r="GD959" s="49"/>
      <c r="GE959" s="49"/>
      <c r="GF959" s="49"/>
      <c r="GG959" s="49"/>
      <c r="GH959" s="49"/>
      <c r="GI959" s="49"/>
      <c r="GJ959" s="49"/>
      <c r="GK959" s="49"/>
      <c r="GL959" s="49"/>
      <c r="GM959" s="49"/>
      <c r="GN959" s="49"/>
      <c r="GO959" s="49"/>
      <c r="GP959" s="49"/>
      <c r="GQ959" s="49"/>
      <c r="GR959" s="49"/>
      <c r="GS959" s="49"/>
      <c r="GT959" s="49"/>
      <c r="GU959" s="49"/>
      <c r="GV959" s="49"/>
      <c r="GW959" s="49"/>
      <c r="GX959" s="49"/>
      <c r="GY959" s="49"/>
      <c r="GZ959" s="49"/>
      <c r="HA959" s="49"/>
      <c r="HB959" s="49"/>
      <c r="HC959" s="49"/>
      <c r="HD959" s="49"/>
      <c r="HE959" s="49"/>
      <c r="HF959" s="49"/>
      <c r="HG959" s="49"/>
      <c r="HH959" s="49"/>
      <c r="HI959" s="49"/>
      <c r="HJ959" s="49"/>
    </row>
    <row r="960" spans="1:218" ht="15.75" customHeight="1">
      <c r="A960" s="1"/>
      <c r="B960" s="1"/>
      <c r="C960" s="1"/>
      <c r="D960" s="1"/>
      <c r="E960" s="1"/>
      <c r="F960" s="1"/>
      <c r="G960" s="1"/>
      <c r="H960" s="1"/>
      <c r="I960" s="16"/>
      <c r="J960" s="1"/>
      <c r="K960" s="1"/>
      <c r="L960" s="1"/>
      <c r="M960" s="1"/>
      <c r="N960" s="16"/>
      <c r="O960" s="1"/>
      <c r="P960" s="1"/>
      <c r="Q960" s="1"/>
      <c r="R960" s="1"/>
      <c r="S960" s="16"/>
      <c r="T960" s="1"/>
      <c r="U960" s="1"/>
      <c r="V960" s="1"/>
      <c r="W960" s="1"/>
      <c r="X960" s="16"/>
      <c r="Y960" s="1"/>
      <c r="Z960" s="1"/>
      <c r="AA960" s="1"/>
      <c r="AB960" s="1"/>
      <c r="AC960" s="1"/>
      <c r="AD960" s="1"/>
      <c r="AE960" s="1"/>
      <c r="AF960" s="1"/>
      <c r="AG960" s="1"/>
      <c r="AH960" s="16"/>
      <c r="AI960" s="1"/>
      <c r="AJ960" s="1"/>
      <c r="AK960" s="1"/>
      <c r="AL960" s="1"/>
      <c r="AM960" s="16"/>
      <c r="AN960" s="1"/>
      <c r="AO960" s="1"/>
      <c r="AP960" s="1"/>
      <c r="AQ960" s="1"/>
      <c r="AR960" s="16"/>
      <c r="AS960" s="1"/>
      <c r="AT960" s="1"/>
      <c r="AU960" s="1"/>
      <c r="AV960" s="1"/>
      <c r="AW960" s="1"/>
      <c r="AX960" s="1"/>
      <c r="AY960" s="1"/>
      <c r="AZ960" s="1"/>
      <c r="BA960" s="1"/>
      <c r="BB960" s="16"/>
      <c r="BC960" s="1"/>
      <c r="BD960" s="1"/>
      <c r="BE960" s="1"/>
      <c r="BF960" s="1"/>
      <c r="BG960" s="16"/>
      <c r="BH960" s="1"/>
      <c r="BI960" s="1"/>
      <c r="BJ960" s="1"/>
      <c r="BK960" s="1"/>
      <c r="BL960" s="16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6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  <c r="FE960" s="1"/>
      <c r="FF960" s="1"/>
      <c r="FG960" s="1"/>
      <c r="FH960" s="1"/>
      <c r="FI960" s="1"/>
      <c r="FJ960" s="1"/>
      <c r="FK960" s="1"/>
      <c r="FL960" s="1"/>
      <c r="FM960" s="1"/>
      <c r="FN960" s="1"/>
      <c r="FO960" s="1"/>
      <c r="FP960" s="1"/>
      <c r="FQ960" s="1"/>
      <c r="FR960" s="1"/>
      <c r="FS960" s="1"/>
      <c r="FT960" s="1"/>
      <c r="FU960" s="1"/>
      <c r="FV960" s="1"/>
      <c r="FW960" s="1"/>
      <c r="FX960" s="1"/>
      <c r="FY960" s="49"/>
      <c r="FZ960" s="49"/>
      <c r="GA960" s="49"/>
      <c r="GB960" s="49"/>
      <c r="GC960" s="49"/>
      <c r="GD960" s="49"/>
      <c r="GE960" s="49"/>
      <c r="GF960" s="49"/>
      <c r="GG960" s="49"/>
      <c r="GH960" s="49"/>
      <c r="GI960" s="49"/>
      <c r="GJ960" s="49"/>
      <c r="GK960" s="49"/>
      <c r="GL960" s="49"/>
      <c r="GM960" s="49"/>
      <c r="GN960" s="49"/>
      <c r="GO960" s="49"/>
      <c r="GP960" s="49"/>
      <c r="GQ960" s="49"/>
      <c r="GR960" s="49"/>
      <c r="GS960" s="49"/>
      <c r="GT960" s="49"/>
      <c r="GU960" s="49"/>
      <c r="GV960" s="49"/>
      <c r="GW960" s="49"/>
      <c r="GX960" s="49"/>
      <c r="GY960" s="49"/>
      <c r="GZ960" s="49"/>
      <c r="HA960" s="49"/>
      <c r="HB960" s="49"/>
      <c r="HC960" s="49"/>
      <c r="HD960" s="49"/>
      <c r="HE960" s="49"/>
      <c r="HF960" s="49"/>
      <c r="HG960" s="49"/>
      <c r="HH960" s="49"/>
      <c r="HI960" s="49"/>
      <c r="HJ960" s="49"/>
    </row>
    <row r="961" spans="1:218" ht="15.75" customHeight="1">
      <c r="A961" s="1"/>
      <c r="B961" s="1"/>
      <c r="C961" s="1"/>
      <c r="D961" s="1"/>
      <c r="E961" s="1"/>
      <c r="F961" s="1"/>
      <c r="G961" s="1"/>
      <c r="H961" s="1"/>
      <c r="I961" s="16"/>
      <c r="J961" s="1"/>
      <c r="K961" s="1"/>
      <c r="L961" s="1"/>
      <c r="M961" s="1"/>
      <c r="N961" s="16"/>
      <c r="O961" s="1"/>
      <c r="P961" s="1"/>
      <c r="Q961" s="1"/>
      <c r="R961" s="1"/>
      <c r="S961" s="16"/>
      <c r="T961" s="1"/>
      <c r="U961" s="1"/>
      <c r="V961" s="1"/>
      <c r="W961" s="1"/>
      <c r="X961" s="16"/>
      <c r="Y961" s="1"/>
      <c r="Z961" s="1"/>
      <c r="AA961" s="1"/>
      <c r="AB961" s="1"/>
      <c r="AC961" s="1"/>
      <c r="AD961" s="1"/>
      <c r="AE961" s="1"/>
      <c r="AF961" s="1"/>
      <c r="AG961" s="1"/>
      <c r="AH961" s="16"/>
      <c r="AI961" s="1"/>
      <c r="AJ961" s="1"/>
      <c r="AK961" s="1"/>
      <c r="AL961" s="1"/>
      <c r="AM961" s="16"/>
      <c r="AN961" s="1"/>
      <c r="AO961" s="1"/>
      <c r="AP961" s="1"/>
      <c r="AQ961" s="1"/>
      <c r="AR961" s="16"/>
      <c r="AS961" s="1"/>
      <c r="AT961" s="1"/>
      <c r="AU961" s="1"/>
      <c r="AV961" s="1"/>
      <c r="AW961" s="1"/>
      <c r="AX961" s="1"/>
      <c r="AY961" s="1"/>
      <c r="AZ961" s="1"/>
      <c r="BA961" s="1"/>
      <c r="BB961" s="16"/>
      <c r="BC961" s="1"/>
      <c r="BD961" s="1"/>
      <c r="BE961" s="1"/>
      <c r="BF961" s="1"/>
      <c r="BG961" s="16"/>
      <c r="BH961" s="1"/>
      <c r="BI961" s="1"/>
      <c r="BJ961" s="1"/>
      <c r="BK961" s="1"/>
      <c r="BL961" s="16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6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  <c r="FE961" s="1"/>
      <c r="FF961" s="1"/>
      <c r="FG961" s="1"/>
      <c r="FH961" s="1"/>
      <c r="FI961" s="1"/>
      <c r="FJ961" s="1"/>
      <c r="FK961" s="1"/>
      <c r="FL961" s="1"/>
      <c r="FM961" s="1"/>
      <c r="FN961" s="1"/>
      <c r="FO961" s="1"/>
      <c r="FP961" s="1"/>
      <c r="FQ961" s="1"/>
      <c r="FR961" s="1"/>
      <c r="FS961" s="1"/>
      <c r="FT961" s="1"/>
      <c r="FU961" s="1"/>
      <c r="FV961" s="1"/>
      <c r="FW961" s="1"/>
      <c r="FX961" s="1"/>
      <c r="FY961" s="49"/>
      <c r="FZ961" s="49"/>
      <c r="GA961" s="49"/>
      <c r="GB961" s="49"/>
      <c r="GC961" s="49"/>
      <c r="GD961" s="49"/>
      <c r="GE961" s="49"/>
      <c r="GF961" s="49"/>
      <c r="GG961" s="49"/>
      <c r="GH961" s="49"/>
      <c r="GI961" s="49"/>
      <c r="GJ961" s="49"/>
      <c r="GK961" s="49"/>
      <c r="GL961" s="49"/>
      <c r="GM961" s="49"/>
      <c r="GN961" s="49"/>
      <c r="GO961" s="49"/>
      <c r="GP961" s="49"/>
      <c r="GQ961" s="49"/>
      <c r="GR961" s="49"/>
      <c r="GS961" s="49"/>
      <c r="GT961" s="49"/>
      <c r="GU961" s="49"/>
      <c r="GV961" s="49"/>
      <c r="GW961" s="49"/>
      <c r="GX961" s="49"/>
      <c r="GY961" s="49"/>
      <c r="GZ961" s="49"/>
      <c r="HA961" s="49"/>
      <c r="HB961" s="49"/>
      <c r="HC961" s="49"/>
      <c r="HD961" s="49"/>
      <c r="HE961" s="49"/>
      <c r="HF961" s="49"/>
      <c r="HG961" s="49"/>
      <c r="HH961" s="49"/>
      <c r="HI961" s="49"/>
      <c r="HJ961" s="49"/>
    </row>
    <row r="962" spans="1:218" ht="15.75" customHeight="1">
      <c r="A962" s="1"/>
      <c r="B962" s="1"/>
      <c r="C962" s="1"/>
      <c r="D962" s="1"/>
      <c r="E962" s="1"/>
      <c r="F962" s="1"/>
      <c r="G962" s="1"/>
      <c r="H962" s="1"/>
      <c r="I962" s="16"/>
      <c r="J962" s="1"/>
      <c r="K962" s="1"/>
      <c r="L962" s="1"/>
      <c r="M962" s="1"/>
      <c r="N962" s="16"/>
      <c r="O962" s="1"/>
      <c r="P962" s="1"/>
      <c r="Q962" s="1"/>
      <c r="R962" s="1"/>
      <c r="S962" s="16"/>
      <c r="T962" s="1"/>
      <c r="U962" s="1"/>
      <c r="V962" s="1"/>
      <c r="W962" s="1"/>
      <c r="X962" s="16"/>
      <c r="Y962" s="1"/>
      <c r="Z962" s="1"/>
      <c r="AA962" s="1"/>
      <c r="AB962" s="1"/>
      <c r="AC962" s="1"/>
      <c r="AD962" s="1"/>
      <c r="AE962" s="1"/>
      <c r="AF962" s="1"/>
      <c r="AG962" s="1"/>
      <c r="AH962" s="16"/>
      <c r="AI962" s="1"/>
      <c r="AJ962" s="1"/>
      <c r="AK962" s="1"/>
      <c r="AL962" s="1"/>
      <c r="AM962" s="16"/>
      <c r="AN962" s="1"/>
      <c r="AO962" s="1"/>
      <c r="AP962" s="1"/>
      <c r="AQ962" s="1"/>
      <c r="AR962" s="16"/>
      <c r="AS962" s="1"/>
      <c r="AT962" s="1"/>
      <c r="AU962" s="1"/>
      <c r="AV962" s="1"/>
      <c r="AW962" s="1"/>
      <c r="AX962" s="1"/>
      <c r="AY962" s="1"/>
      <c r="AZ962" s="1"/>
      <c r="BA962" s="1"/>
      <c r="BB962" s="16"/>
      <c r="BC962" s="1"/>
      <c r="BD962" s="1"/>
      <c r="BE962" s="1"/>
      <c r="BF962" s="1"/>
      <c r="BG962" s="16"/>
      <c r="BH962" s="1"/>
      <c r="BI962" s="1"/>
      <c r="BJ962" s="1"/>
      <c r="BK962" s="1"/>
      <c r="BL962" s="16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6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  <c r="FE962" s="1"/>
      <c r="FF962" s="1"/>
      <c r="FG962" s="1"/>
      <c r="FH962" s="1"/>
      <c r="FI962" s="1"/>
      <c r="FJ962" s="1"/>
      <c r="FK962" s="1"/>
      <c r="FL962" s="1"/>
      <c r="FM962" s="1"/>
      <c r="FN962" s="1"/>
      <c r="FO962" s="1"/>
      <c r="FP962" s="1"/>
      <c r="FQ962" s="1"/>
      <c r="FR962" s="1"/>
      <c r="FS962" s="1"/>
      <c r="FT962" s="1"/>
      <c r="FU962" s="1"/>
      <c r="FV962" s="1"/>
      <c r="FW962" s="1"/>
      <c r="FX962" s="1"/>
      <c r="FY962" s="49"/>
      <c r="FZ962" s="49"/>
      <c r="GA962" s="49"/>
      <c r="GB962" s="49"/>
      <c r="GC962" s="49"/>
      <c r="GD962" s="49"/>
      <c r="GE962" s="49"/>
      <c r="GF962" s="49"/>
      <c r="GG962" s="49"/>
      <c r="GH962" s="49"/>
      <c r="GI962" s="49"/>
      <c r="GJ962" s="49"/>
      <c r="GK962" s="49"/>
      <c r="GL962" s="49"/>
      <c r="GM962" s="49"/>
      <c r="GN962" s="49"/>
      <c r="GO962" s="49"/>
      <c r="GP962" s="49"/>
      <c r="GQ962" s="49"/>
      <c r="GR962" s="49"/>
      <c r="GS962" s="49"/>
      <c r="GT962" s="49"/>
      <c r="GU962" s="49"/>
      <c r="GV962" s="49"/>
      <c r="GW962" s="49"/>
      <c r="GX962" s="49"/>
      <c r="GY962" s="49"/>
      <c r="GZ962" s="49"/>
      <c r="HA962" s="49"/>
      <c r="HB962" s="49"/>
      <c r="HC962" s="49"/>
      <c r="HD962" s="49"/>
      <c r="HE962" s="49"/>
      <c r="HF962" s="49"/>
      <c r="HG962" s="49"/>
      <c r="HH962" s="49"/>
      <c r="HI962" s="49"/>
      <c r="HJ962" s="49"/>
    </row>
    <row r="963" spans="1:218" ht="15.75" customHeight="1">
      <c r="A963" s="1"/>
      <c r="B963" s="1"/>
      <c r="C963" s="1"/>
      <c r="D963" s="1"/>
      <c r="E963" s="1"/>
      <c r="F963" s="1"/>
      <c r="G963" s="1"/>
      <c r="H963" s="1"/>
      <c r="I963" s="16"/>
      <c r="J963" s="1"/>
      <c r="K963" s="1"/>
      <c r="L963" s="1"/>
      <c r="M963" s="1"/>
      <c r="N963" s="16"/>
      <c r="O963" s="1"/>
      <c r="P963" s="1"/>
      <c r="Q963" s="1"/>
      <c r="R963" s="1"/>
      <c r="S963" s="16"/>
      <c r="T963" s="1"/>
      <c r="U963" s="1"/>
      <c r="V963" s="1"/>
      <c r="W963" s="1"/>
      <c r="X963" s="16"/>
      <c r="Y963" s="1"/>
      <c r="Z963" s="1"/>
      <c r="AA963" s="1"/>
      <c r="AB963" s="1"/>
      <c r="AC963" s="1"/>
      <c r="AD963" s="1"/>
      <c r="AE963" s="1"/>
      <c r="AF963" s="1"/>
      <c r="AG963" s="1"/>
      <c r="AH963" s="16"/>
      <c r="AI963" s="1"/>
      <c r="AJ963" s="1"/>
      <c r="AK963" s="1"/>
      <c r="AL963" s="1"/>
      <c r="AM963" s="16"/>
      <c r="AN963" s="1"/>
      <c r="AO963" s="1"/>
      <c r="AP963" s="1"/>
      <c r="AQ963" s="1"/>
      <c r="AR963" s="16"/>
      <c r="AS963" s="1"/>
      <c r="AT963" s="1"/>
      <c r="AU963" s="1"/>
      <c r="AV963" s="1"/>
      <c r="AW963" s="1"/>
      <c r="AX963" s="1"/>
      <c r="AY963" s="1"/>
      <c r="AZ963" s="1"/>
      <c r="BA963" s="1"/>
      <c r="BB963" s="16"/>
      <c r="BC963" s="1"/>
      <c r="BD963" s="1"/>
      <c r="BE963" s="1"/>
      <c r="BF963" s="1"/>
      <c r="BG963" s="16"/>
      <c r="BH963" s="1"/>
      <c r="BI963" s="1"/>
      <c r="BJ963" s="1"/>
      <c r="BK963" s="1"/>
      <c r="BL963" s="16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6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  <c r="FE963" s="1"/>
      <c r="FF963" s="1"/>
      <c r="FG963" s="1"/>
      <c r="FH963" s="1"/>
      <c r="FI963" s="1"/>
      <c r="FJ963" s="1"/>
      <c r="FK963" s="1"/>
      <c r="FL963" s="1"/>
      <c r="FM963" s="1"/>
      <c r="FN963" s="1"/>
      <c r="FO963" s="1"/>
      <c r="FP963" s="1"/>
      <c r="FQ963" s="1"/>
      <c r="FR963" s="1"/>
      <c r="FS963" s="1"/>
      <c r="FT963" s="1"/>
      <c r="FU963" s="1"/>
      <c r="FV963" s="1"/>
      <c r="FW963" s="1"/>
      <c r="FX963" s="1"/>
      <c r="FY963" s="49"/>
      <c r="FZ963" s="49"/>
      <c r="GA963" s="49"/>
      <c r="GB963" s="49"/>
      <c r="GC963" s="49"/>
      <c r="GD963" s="49"/>
      <c r="GE963" s="49"/>
      <c r="GF963" s="49"/>
      <c r="GG963" s="49"/>
      <c r="GH963" s="49"/>
      <c r="GI963" s="49"/>
      <c r="GJ963" s="49"/>
      <c r="GK963" s="49"/>
      <c r="GL963" s="49"/>
      <c r="GM963" s="49"/>
      <c r="GN963" s="49"/>
      <c r="GO963" s="49"/>
      <c r="GP963" s="49"/>
      <c r="GQ963" s="49"/>
      <c r="GR963" s="49"/>
      <c r="GS963" s="49"/>
      <c r="GT963" s="49"/>
      <c r="GU963" s="49"/>
      <c r="GV963" s="49"/>
      <c r="GW963" s="49"/>
      <c r="GX963" s="49"/>
      <c r="GY963" s="49"/>
      <c r="GZ963" s="49"/>
      <c r="HA963" s="49"/>
      <c r="HB963" s="49"/>
      <c r="HC963" s="49"/>
      <c r="HD963" s="49"/>
      <c r="HE963" s="49"/>
      <c r="HF963" s="49"/>
      <c r="HG963" s="49"/>
      <c r="HH963" s="49"/>
      <c r="HI963" s="49"/>
      <c r="HJ963" s="49"/>
    </row>
    <row r="964" spans="1:218" ht="15.75" customHeight="1">
      <c r="A964" s="1"/>
      <c r="B964" s="1"/>
      <c r="C964" s="1"/>
      <c r="D964" s="1"/>
      <c r="E964" s="1"/>
      <c r="F964" s="1"/>
      <c r="G964" s="1"/>
      <c r="H964" s="1"/>
      <c r="I964" s="16"/>
      <c r="J964" s="1"/>
      <c r="K964" s="1"/>
      <c r="L964" s="1"/>
      <c r="M964" s="1"/>
      <c r="N964" s="16"/>
      <c r="O964" s="1"/>
      <c r="P964" s="1"/>
      <c r="Q964" s="1"/>
      <c r="R964" s="1"/>
      <c r="S964" s="16"/>
      <c r="T964" s="1"/>
      <c r="U964" s="1"/>
      <c r="V964" s="1"/>
      <c r="W964" s="1"/>
      <c r="X964" s="16"/>
      <c r="Y964" s="1"/>
      <c r="Z964" s="1"/>
      <c r="AA964" s="1"/>
      <c r="AB964" s="1"/>
      <c r="AC964" s="1"/>
      <c r="AD964" s="1"/>
      <c r="AE964" s="1"/>
      <c r="AF964" s="1"/>
      <c r="AG964" s="1"/>
      <c r="AH964" s="16"/>
      <c r="AI964" s="1"/>
      <c r="AJ964" s="1"/>
      <c r="AK964" s="1"/>
      <c r="AL964" s="1"/>
      <c r="AM964" s="16"/>
      <c r="AN964" s="1"/>
      <c r="AO964" s="1"/>
      <c r="AP964" s="1"/>
      <c r="AQ964" s="1"/>
      <c r="AR964" s="16"/>
      <c r="AS964" s="1"/>
      <c r="AT964" s="1"/>
      <c r="AU964" s="1"/>
      <c r="AV964" s="1"/>
      <c r="AW964" s="1"/>
      <c r="AX964" s="1"/>
      <c r="AY964" s="1"/>
      <c r="AZ964" s="1"/>
      <c r="BA964" s="1"/>
      <c r="BB964" s="16"/>
      <c r="BC964" s="1"/>
      <c r="BD964" s="1"/>
      <c r="BE964" s="1"/>
      <c r="BF964" s="1"/>
      <c r="BG964" s="16"/>
      <c r="BH964" s="1"/>
      <c r="BI964" s="1"/>
      <c r="BJ964" s="1"/>
      <c r="BK964" s="1"/>
      <c r="BL964" s="16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6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  <c r="FE964" s="1"/>
      <c r="FF964" s="1"/>
      <c r="FG964" s="1"/>
      <c r="FH964" s="1"/>
      <c r="FI964" s="1"/>
      <c r="FJ964" s="1"/>
      <c r="FK964" s="1"/>
      <c r="FL964" s="1"/>
      <c r="FM964" s="1"/>
      <c r="FN964" s="1"/>
      <c r="FO964" s="1"/>
      <c r="FP964" s="1"/>
      <c r="FQ964" s="1"/>
      <c r="FR964" s="1"/>
      <c r="FS964" s="1"/>
      <c r="FT964" s="1"/>
      <c r="FU964" s="1"/>
      <c r="FV964" s="1"/>
      <c r="FW964" s="1"/>
      <c r="FX964" s="1"/>
      <c r="FY964" s="49"/>
      <c r="FZ964" s="49"/>
      <c r="GA964" s="49"/>
      <c r="GB964" s="49"/>
      <c r="GC964" s="49"/>
      <c r="GD964" s="49"/>
      <c r="GE964" s="49"/>
      <c r="GF964" s="49"/>
      <c r="GG964" s="49"/>
      <c r="GH964" s="49"/>
      <c r="GI964" s="49"/>
      <c r="GJ964" s="49"/>
      <c r="GK964" s="49"/>
      <c r="GL964" s="49"/>
      <c r="GM964" s="49"/>
      <c r="GN964" s="49"/>
      <c r="GO964" s="49"/>
      <c r="GP964" s="49"/>
      <c r="GQ964" s="49"/>
      <c r="GR964" s="49"/>
      <c r="GS964" s="49"/>
      <c r="GT964" s="49"/>
      <c r="GU964" s="49"/>
      <c r="GV964" s="49"/>
      <c r="GW964" s="49"/>
      <c r="GX964" s="49"/>
      <c r="GY964" s="49"/>
      <c r="GZ964" s="49"/>
      <c r="HA964" s="49"/>
      <c r="HB964" s="49"/>
      <c r="HC964" s="49"/>
      <c r="HD964" s="49"/>
      <c r="HE964" s="49"/>
      <c r="HF964" s="49"/>
      <c r="HG964" s="49"/>
      <c r="HH964" s="49"/>
      <c r="HI964" s="49"/>
      <c r="HJ964" s="49"/>
    </row>
    <row r="965" spans="1:218" ht="15.75" customHeight="1">
      <c r="A965" s="1"/>
      <c r="B965" s="1"/>
      <c r="C965" s="1"/>
      <c r="D965" s="1"/>
      <c r="E965" s="1"/>
      <c r="F965" s="1"/>
      <c r="G965" s="1"/>
      <c r="H965" s="1"/>
      <c r="I965" s="16"/>
      <c r="J965" s="1"/>
      <c r="K965" s="1"/>
      <c r="L965" s="1"/>
      <c r="M965" s="1"/>
      <c r="N965" s="16"/>
      <c r="O965" s="1"/>
      <c r="P965" s="1"/>
      <c r="Q965" s="1"/>
      <c r="R965" s="1"/>
      <c r="S965" s="16"/>
      <c r="T965" s="1"/>
      <c r="U965" s="1"/>
      <c r="V965" s="1"/>
      <c r="W965" s="1"/>
      <c r="X965" s="16"/>
      <c r="Y965" s="1"/>
      <c r="Z965" s="1"/>
      <c r="AA965" s="1"/>
      <c r="AB965" s="1"/>
      <c r="AC965" s="1"/>
      <c r="AD965" s="1"/>
      <c r="AE965" s="1"/>
      <c r="AF965" s="1"/>
      <c r="AG965" s="1"/>
      <c r="AH965" s="16"/>
      <c r="AI965" s="1"/>
      <c r="AJ965" s="1"/>
      <c r="AK965" s="1"/>
      <c r="AL965" s="1"/>
      <c r="AM965" s="16"/>
      <c r="AN965" s="1"/>
      <c r="AO965" s="1"/>
      <c r="AP965" s="1"/>
      <c r="AQ965" s="1"/>
      <c r="AR965" s="16"/>
      <c r="AS965" s="1"/>
      <c r="AT965" s="1"/>
      <c r="AU965" s="1"/>
      <c r="AV965" s="1"/>
      <c r="AW965" s="1"/>
      <c r="AX965" s="1"/>
      <c r="AY965" s="1"/>
      <c r="AZ965" s="1"/>
      <c r="BA965" s="1"/>
      <c r="BB965" s="16"/>
      <c r="BC965" s="1"/>
      <c r="BD965" s="1"/>
      <c r="BE965" s="1"/>
      <c r="BF965" s="1"/>
      <c r="BG965" s="16"/>
      <c r="BH965" s="1"/>
      <c r="BI965" s="1"/>
      <c r="BJ965" s="1"/>
      <c r="BK965" s="1"/>
      <c r="BL965" s="16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6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  <c r="FE965" s="1"/>
      <c r="FF965" s="1"/>
      <c r="FG965" s="1"/>
      <c r="FH965" s="1"/>
      <c r="FI965" s="1"/>
      <c r="FJ965" s="1"/>
      <c r="FK965" s="1"/>
      <c r="FL965" s="1"/>
      <c r="FM965" s="1"/>
      <c r="FN965" s="1"/>
      <c r="FO965" s="1"/>
      <c r="FP965" s="1"/>
      <c r="FQ965" s="1"/>
      <c r="FR965" s="1"/>
      <c r="FS965" s="1"/>
      <c r="FT965" s="1"/>
      <c r="FU965" s="1"/>
      <c r="FV965" s="1"/>
      <c r="FW965" s="1"/>
      <c r="FX965" s="1"/>
      <c r="FY965" s="49"/>
      <c r="FZ965" s="49"/>
      <c r="GA965" s="49"/>
      <c r="GB965" s="49"/>
      <c r="GC965" s="49"/>
      <c r="GD965" s="49"/>
      <c r="GE965" s="49"/>
      <c r="GF965" s="49"/>
      <c r="GG965" s="49"/>
      <c r="GH965" s="49"/>
      <c r="GI965" s="49"/>
      <c r="GJ965" s="49"/>
      <c r="GK965" s="49"/>
      <c r="GL965" s="49"/>
      <c r="GM965" s="49"/>
      <c r="GN965" s="49"/>
      <c r="GO965" s="49"/>
      <c r="GP965" s="49"/>
      <c r="GQ965" s="49"/>
      <c r="GR965" s="49"/>
      <c r="GS965" s="49"/>
      <c r="GT965" s="49"/>
      <c r="GU965" s="49"/>
      <c r="GV965" s="49"/>
      <c r="GW965" s="49"/>
      <c r="GX965" s="49"/>
      <c r="GY965" s="49"/>
      <c r="GZ965" s="49"/>
      <c r="HA965" s="49"/>
      <c r="HB965" s="49"/>
      <c r="HC965" s="49"/>
      <c r="HD965" s="49"/>
      <c r="HE965" s="49"/>
      <c r="HF965" s="49"/>
      <c r="HG965" s="49"/>
      <c r="HH965" s="49"/>
      <c r="HI965" s="49"/>
      <c r="HJ965" s="49"/>
    </row>
    <row r="966" spans="1:218" ht="15.75" customHeight="1">
      <c r="A966" s="1"/>
      <c r="B966" s="1"/>
      <c r="C966" s="1"/>
      <c r="D966" s="1"/>
      <c r="E966" s="1"/>
      <c r="F966" s="1"/>
      <c r="G966" s="1"/>
      <c r="H966" s="1"/>
      <c r="I966" s="16"/>
      <c r="J966" s="1"/>
      <c r="K966" s="1"/>
      <c r="L966" s="1"/>
      <c r="M966" s="1"/>
      <c r="N966" s="16"/>
      <c r="O966" s="1"/>
      <c r="P966" s="1"/>
      <c r="Q966" s="1"/>
      <c r="R966" s="1"/>
      <c r="S966" s="16"/>
      <c r="T966" s="1"/>
      <c r="U966" s="1"/>
      <c r="V966" s="1"/>
      <c r="W966" s="1"/>
      <c r="X966" s="16"/>
      <c r="Y966" s="1"/>
      <c r="Z966" s="1"/>
      <c r="AA966" s="1"/>
      <c r="AB966" s="1"/>
      <c r="AC966" s="1"/>
      <c r="AD966" s="1"/>
      <c r="AE966" s="1"/>
      <c r="AF966" s="1"/>
      <c r="AG966" s="1"/>
      <c r="AH966" s="16"/>
      <c r="AI966" s="1"/>
      <c r="AJ966" s="1"/>
      <c r="AK966" s="1"/>
      <c r="AL966" s="1"/>
      <c r="AM966" s="16"/>
      <c r="AN966" s="1"/>
      <c r="AO966" s="1"/>
      <c r="AP966" s="1"/>
      <c r="AQ966" s="1"/>
      <c r="AR966" s="16"/>
      <c r="AS966" s="1"/>
      <c r="AT966" s="1"/>
      <c r="AU966" s="1"/>
      <c r="AV966" s="1"/>
      <c r="AW966" s="1"/>
      <c r="AX966" s="1"/>
      <c r="AY966" s="1"/>
      <c r="AZ966" s="1"/>
      <c r="BA966" s="1"/>
      <c r="BB966" s="16"/>
      <c r="BC966" s="1"/>
      <c r="BD966" s="1"/>
      <c r="BE966" s="1"/>
      <c r="BF966" s="1"/>
      <c r="BG966" s="16"/>
      <c r="BH966" s="1"/>
      <c r="BI966" s="1"/>
      <c r="BJ966" s="1"/>
      <c r="BK966" s="1"/>
      <c r="BL966" s="16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6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  <c r="FE966" s="1"/>
      <c r="FF966" s="1"/>
      <c r="FG966" s="1"/>
      <c r="FH966" s="1"/>
      <c r="FI966" s="1"/>
      <c r="FJ966" s="1"/>
      <c r="FK966" s="1"/>
      <c r="FL966" s="1"/>
      <c r="FM966" s="1"/>
      <c r="FN966" s="1"/>
      <c r="FO966" s="1"/>
      <c r="FP966" s="1"/>
      <c r="FQ966" s="1"/>
      <c r="FR966" s="1"/>
      <c r="FS966" s="1"/>
      <c r="FT966" s="1"/>
      <c r="FU966" s="1"/>
      <c r="FV966" s="1"/>
      <c r="FW966" s="1"/>
      <c r="FX966" s="1"/>
      <c r="FY966" s="49"/>
      <c r="FZ966" s="49"/>
      <c r="GA966" s="49"/>
      <c r="GB966" s="49"/>
      <c r="GC966" s="49"/>
      <c r="GD966" s="49"/>
      <c r="GE966" s="49"/>
      <c r="GF966" s="49"/>
      <c r="GG966" s="49"/>
      <c r="GH966" s="49"/>
      <c r="GI966" s="49"/>
      <c r="GJ966" s="49"/>
      <c r="GK966" s="49"/>
      <c r="GL966" s="49"/>
      <c r="GM966" s="49"/>
      <c r="GN966" s="49"/>
      <c r="GO966" s="49"/>
      <c r="GP966" s="49"/>
      <c r="GQ966" s="49"/>
      <c r="GR966" s="49"/>
      <c r="GS966" s="49"/>
      <c r="GT966" s="49"/>
      <c r="GU966" s="49"/>
      <c r="GV966" s="49"/>
      <c r="GW966" s="49"/>
      <c r="GX966" s="49"/>
      <c r="GY966" s="49"/>
      <c r="GZ966" s="49"/>
      <c r="HA966" s="49"/>
      <c r="HB966" s="49"/>
      <c r="HC966" s="49"/>
      <c r="HD966" s="49"/>
      <c r="HE966" s="49"/>
      <c r="HF966" s="49"/>
      <c r="HG966" s="49"/>
      <c r="HH966" s="49"/>
      <c r="HI966" s="49"/>
      <c r="HJ966" s="49"/>
    </row>
    <row r="967" spans="1:218" ht="15.75" customHeight="1">
      <c r="A967" s="1"/>
      <c r="B967" s="1"/>
      <c r="C967" s="1"/>
      <c r="D967" s="1"/>
      <c r="E967" s="1"/>
      <c r="F967" s="1"/>
      <c r="G967" s="1"/>
      <c r="H967" s="1"/>
      <c r="I967" s="16"/>
      <c r="J967" s="1"/>
      <c r="K967" s="1"/>
      <c r="L967" s="1"/>
      <c r="M967" s="1"/>
      <c r="N967" s="16"/>
      <c r="O967" s="1"/>
      <c r="P967" s="1"/>
      <c r="Q967" s="1"/>
      <c r="R967" s="1"/>
      <c r="S967" s="16"/>
      <c r="T967" s="1"/>
      <c r="U967" s="1"/>
      <c r="V967" s="1"/>
      <c r="W967" s="1"/>
      <c r="X967" s="16"/>
      <c r="Y967" s="1"/>
      <c r="Z967" s="1"/>
      <c r="AA967" s="1"/>
      <c r="AB967" s="1"/>
      <c r="AC967" s="1"/>
      <c r="AD967" s="1"/>
      <c r="AE967" s="1"/>
      <c r="AF967" s="1"/>
      <c r="AG967" s="1"/>
      <c r="AH967" s="16"/>
      <c r="AI967" s="1"/>
      <c r="AJ967" s="1"/>
      <c r="AK967" s="1"/>
      <c r="AL967" s="1"/>
      <c r="AM967" s="16"/>
      <c r="AN967" s="1"/>
      <c r="AO967" s="1"/>
      <c r="AP967" s="1"/>
      <c r="AQ967" s="1"/>
      <c r="AR967" s="16"/>
      <c r="AS967" s="1"/>
      <c r="AT967" s="1"/>
      <c r="AU967" s="1"/>
      <c r="AV967" s="1"/>
      <c r="AW967" s="1"/>
      <c r="AX967" s="1"/>
      <c r="AY967" s="1"/>
      <c r="AZ967" s="1"/>
      <c r="BA967" s="1"/>
      <c r="BB967" s="16"/>
      <c r="BC967" s="1"/>
      <c r="BD967" s="1"/>
      <c r="BE967" s="1"/>
      <c r="BF967" s="1"/>
      <c r="BG967" s="16"/>
      <c r="BH967" s="1"/>
      <c r="BI967" s="1"/>
      <c r="BJ967" s="1"/>
      <c r="BK967" s="1"/>
      <c r="BL967" s="16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6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  <c r="FE967" s="1"/>
      <c r="FF967" s="1"/>
      <c r="FG967" s="1"/>
      <c r="FH967" s="1"/>
      <c r="FI967" s="1"/>
      <c r="FJ967" s="1"/>
      <c r="FK967" s="1"/>
      <c r="FL967" s="1"/>
      <c r="FM967" s="1"/>
      <c r="FN967" s="1"/>
      <c r="FO967" s="1"/>
      <c r="FP967" s="1"/>
      <c r="FQ967" s="1"/>
      <c r="FR967" s="1"/>
      <c r="FS967" s="1"/>
      <c r="FT967" s="1"/>
      <c r="FU967" s="1"/>
      <c r="FV967" s="1"/>
      <c r="FW967" s="1"/>
      <c r="FX967" s="1"/>
      <c r="FY967" s="49"/>
      <c r="FZ967" s="49"/>
      <c r="GA967" s="49"/>
      <c r="GB967" s="49"/>
      <c r="GC967" s="49"/>
      <c r="GD967" s="49"/>
      <c r="GE967" s="49"/>
      <c r="GF967" s="49"/>
      <c r="GG967" s="49"/>
      <c r="GH967" s="49"/>
      <c r="GI967" s="49"/>
      <c r="GJ967" s="49"/>
      <c r="GK967" s="49"/>
      <c r="GL967" s="49"/>
      <c r="GM967" s="49"/>
      <c r="GN967" s="49"/>
      <c r="GO967" s="49"/>
      <c r="GP967" s="49"/>
      <c r="GQ967" s="49"/>
      <c r="GR967" s="49"/>
      <c r="GS967" s="49"/>
      <c r="GT967" s="49"/>
      <c r="GU967" s="49"/>
      <c r="GV967" s="49"/>
      <c r="GW967" s="49"/>
      <c r="GX967" s="49"/>
      <c r="GY967" s="49"/>
      <c r="GZ967" s="49"/>
      <c r="HA967" s="49"/>
      <c r="HB967" s="49"/>
      <c r="HC967" s="49"/>
      <c r="HD967" s="49"/>
      <c r="HE967" s="49"/>
      <c r="HF967" s="49"/>
      <c r="HG967" s="49"/>
      <c r="HH967" s="49"/>
      <c r="HI967" s="49"/>
      <c r="HJ967" s="49"/>
    </row>
    <row r="968" spans="1:218" ht="15.75" customHeight="1">
      <c r="A968" s="1"/>
      <c r="B968" s="1"/>
      <c r="C968" s="1"/>
      <c r="D968" s="1"/>
      <c r="E968" s="1"/>
      <c r="F968" s="1"/>
      <c r="G968" s="1"/>
      <c r="H968" s="1"/>
      <c r="I968" s="16"/>
      <c r="J968" s="1"/>
      <c r="K968" s="1"/>
      <c r="L968" s="1"/>
      <c r="M968" s="1"/>
      <c r="N968" s="16"/>
      <c r="O968" s="1"/>
      <c r="P968" s="1"/>
      <c r="Q968" s="1"/>
      <c r="R968" s="1"/>
      <c r="S968" s="16"/>
      <c r="T968" s="1"/>
      <c r="U968" s="1"/>
      <c r="V968" s="1"/>
      <c r="W968" s="1"/>
      <c r="X968" s="16"/>
      <c r="Y968" s="1"/>
      <c r="Z968" s="1"/>
      <c r="AA968" s="1"/>
      <c r="AB968" s="1"/>
      <c r="AC968" s="1"/>
      <c r="AD968" s="1"/>
      <c r="AE968" s="1"/>
      <c r="AF968" s="1"/>
      <c r="AG968" s="1"/>
      <c r="AH968" s="16"/>
      <c r="AI968" s="1"/>
      <c r="AJ968" s="1"/>
      <c r="AK968" s="1"/>
      <c r="AL968" s="1"/>
      <c r="AM968" s="16"/>
      <c r="AN968" s="1"/>
      <c r="AO968" s="1"/>
      <c r="AP968" s="1"/>
      <c r="AQ968" s="1"/>
      <c r="AR968" s="16"/>
      <c r="AS968" s="1"/>
      <c r="AT968" s="1"/>
      <c r="AU968" s="1"/>
      <c r="AV968" s="1"/>
      <c r="AW968" s="1"/>
      <c r="AX968" s="1"/>
      <c r="AY968" s="1"/>
      <c r="AZ968" s="1"/>
      <c r="BA968" s="1"/>
      <c r="BB968" s="16"/>
      <c r="BC968" s="1"/>
      <c r="BD968" s="1"/>
      <c r="BE968" s="1"/>
      <c r="BF968" s="1"/>
      <c r="BG968" s="16"/>
      <c r="BH968" s="1"/>
      <c r="BI968" s="1"/>
      <c r="BJ968" s="1"/>
      <c r="BK968" s="1"/>
      <c r="BL968" s="16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6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  <c r="FE968" s="1"/>
      <c r="FF968" s="1"/>
      <c r="FG968" s="1"/>
      <c r="FH968" s="1"/>
      <c r="FI968" s="1"/>
      <c r="FJ968" s="1"/>
      <c r="FK968" s="1"/>
      <c r="FL968" s="1"/>
      <c r="FM968" s="1"/>
      <c r="FN968" s="1"/>
      <c r="FO968" s="1"/>
      <c r="FP968" s="1"/>
      <c r="FQ968" s="1"/>
      <c r="FR968" s="1"/>
      <c r="FS968" s="1"/>
      <c r="FT968" s="1"/>
      <c r="FU968" s="1"/>
      <c r="FV968" s="1"/>
      <c r="FW968" s="1"/>
      <c r="FX968" s="1"/>
      <c r="FY968" s="49"/>
      <c r="FZ968" s="49"/>
      <c r="GA968" s="49"/>
      <c r="GB968" s="49"/>
      <c r="GC968" s="49"/>
      <c r="GD968" s="49"/>
      <c r="GE968" s="49"/>
      <c r="GF968" s="49"/>
      <c r="GG968" s="49"/>
      <c r="GH968" s="49"/>
      <c r="GI968" s="49"/>
      <c r="GJ968" s="49"/>
      <c r="GK968" s="49"/>
      <c r="GL968" s="49"/>
      <c r="GM968" s="49"/>
      <c r="GN968" s="49"/>
      <c r="GO968" s="49"/>
      <c r="GP968" s="49"/>
      <c r="GQ968" s="49"/>
      <c r="GR968" s="49"/>
      <c r="GS968" s="49"/>
      <c r="GT968" s="49"/>
      <c r="GU968" s="49"/>
      <c r="GV968" s="49"/>
      <c r="GW968" s="49"/>
      <c r="GX968" s="49"/>
      <c r="GY968" s="49"/>
      <c r="GZ968" s="49"/>
      <c r="HA968" s="49"/>
      <c r="HB968" s="49"/>
      <c r="HC968" s="49"/>
      <c r="HD968" s="49"/>
      <c r="HE968" s="49"/>
      <c r="HF968" s="49"/>
      <c r="HG968" s="49"/>
      <c r="HH968" s="49"/>
      <c r="HI968" s="49"/>
      <c r="HJ968" s="49"/>
    </row>
    <row r="969" spans="1:218" ht="15.75" customHeight="1">
      <c r="A969" s="1"/>
      <c r="B969" s="1"/>
      <c r="C969" s="1"/>
      <c r="D969" s="1"/>
      <c r="E969" s="1"/>
      <c r="F969" s="1"/>
      <c r="G969" s="1"/>
      <c r="H969" s="1"/>
      <c r="I969" s="16"/>
      <c r="J969" s="1"/>
      <c r="K969" s="1"/>
      <c r="L969" s="1"/>
      <c r="M969" s="1"/>
      <c r="N969" s="16"/>
      <c r="O969" s="1"/>
      <c r="P969" s="1"/>
      <c r="Q969" s="1"/>
      <c r="R969" s="1"/>
      <c r="S969" s="16"/>
      <c r="T969" s="1"/>
      <c r="U969" s="1"/>
      <c r="V969" s="1"/>
      <c r="W969" s="1"/>
      <c r="X969" s="16"/>
      <c r="Y969" s="1"/>
      <c r="Z969" s="1"/>
      <c r="AA969" s="1"/>
      <c r="AB969" s="1"/>
      <c r="AC969" s="1"/>
      <c r="AD969" s="1"/>
      <c r="AE969" s="1"/>
      <c r="AF969" s="1"/>
      <c r="AG969" s="1"/>
      <c r="AH969" s="16"/>
      <c r="AI969" s="1"/>
      <c r="AJ969" s="1"/>
      <c r="AK969" s="1"/>
      <c r="AL969" s="1"/>
      <c r="AM969" s="16"/>
      <c r="AN969" s="1"/>
      <c r="AO969" s="1"/>
      <c r="AP969" s="1"/>
      <c r="AQ969" s="1"/>
      <c r="AR969" s="16"/>
      <c r="AS969" s="1"/>
      <c r="AT969" s="1"/>
      <c r="AU969" s="1"/>
      <c r="AV969" s="1"/>
      <c r="AW969" s="1"/>
      <c r="AX969" s="1"/>
      <c r="AY969" s="1"/>
      <c r="AZ969" s="1"/>
      <c r="BA969" s="1"/>
      <c r="BB969" s="16"/>
      <c r="BC969" s="1"/>
      <c r="BD969" s="1"/>
      <c r="BE969" s="1"/>
      <c r="BF969" s="1"/>
      <c r="BG969" s="16"/>
      <c r="BH969" s="1"/>
      <c r="BI969" s="1"/>
      <c r="BJ969" s="1"/>
      <c r="BK969" s="1"/>
      <c r="BL969" s="16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6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  <c r="FE969" s="1"/>
      <c r="FF969" s="1"/>
      <c r="FG969" s="1"/>
      <c r="FH969" s="1"/>
      <c r="FI969" s="1"/>
      <c r="FJ969" s="1"/>
      <c r="FK969" s="1"/>
      <c r="FL969" s="1"/>
      <c r="FM969" s="1"/>
      <c r="FN969" s="1"/>
      <c r="FO969" s="1"/>
      <c r="FP969" s="1"/>
      <c r="FQ969" s="1"/>
      <c r="FR969" s="1"/>
      <c r="FS969" s="1"/>
      <c r="FT969" s="1"/>
      <c r="FU969" s="1"/>
      <c r="FV969" s="1"/>
      <c r="FW969" s="1"/>
      <c r="FX969" s="1"/>
      <c r="FY969" s="49"/>
      <c r="FZ969" s="49"/>
      <c r="GA969" s="49"/>
      <c r="GB969" s="49"/>
      <c r="GC969" s="49"/>
      <c r="GD969" s="49"/>
      <c r="GE969" s="49"/>
      <c r="GF969" s="49"/>
      <c r="GG969" s="49"/>
      <c r="GH969" s="49"/>
      <c r="GI969" s="49"/>
      <c r="GJ969" s="49"/>
      <c r="GK969" s="49"/>
      <c r="GL969" s="49"/>
      <c r="GM969" s="49"/>
      <c r="GN969" s="49"/>
      <c r="GO969" s="49"/>
      <c r="GP969" s="49"/>
      <c r="GQ969" s="49"/>
      <c r="GR969" s="49"/>
      <c r="GS969" s="49"/>
      <c r="GT969" s="49"/>
      <c r="GU969" s="49"/>
      <c r="GV969" s="49"/>
      <c r="GW969" s="49"/>
      <c r="GX969" s="49"/>
      <c r="GY969" s="49"/>
      <c r="GZ969" s="49"/>
      <c r="HA969" s="49"/>
      <c r="HB969" s="49"/>
      <c r="HC969" s="49"/>
      <c r="HD969" s="49"/>
      <c r="HE969" s="49"/>
      <c r="HF969" s="49"/>
      <c r="HG969" s="49"/>
      <c r="HH969" s="49"/>
      <c r="HI969" s="49"/>
      <c r="HJ969" s="49"/>
    </row>
    <row r="970" spans="1:218" ht="15.75" customHeight="1">
      <c r="A970" s="1"/>
      <c r="B970" s="1"/>
      <c r="C970" s="1"/>
      <c r="D970" s="1"/>
      <c r="E970" s="1"/>
      <c r="F970" s="1"/>
      <c r="G970" s="1"/>
      <c r="H970" s="1"/>
      <c r="I970" s="16"/>
      <c r="J970" s="1"/>
      <c r="K970" s="1"/>
      <c r="L970" s="1"/>
      <c r="M970" s="1"/>
      <c r="N970" s="16"/>
      <c r="O970" s="1"/>
      <c r="P970" s="1"/>
      <c r="Q970" s="1"/>
      <c r="R970" s="1"/>
      <c r="S970" s="16"/>
      <c r="T970" s="1"/>
      <c r="U970" s="1"/>
      <c r="V970" s="1"/>
      <c r="W970" s="1"/>
      <c r="X970" s="16"/>
      <c r="Y970" s="1"/>
      <c r="Z970" s="1"/>
      <c r="AA970" s="1"/>
      <c r="AB970" s="1"/>
      <c r="AC970" s="1"/>
      <c r="AD970" s="1"/>
      <c r="AE970" s="1"/>
      <c r="AF970" s="1"/>
      <c r="AG970" s="1"/>
      <c r="AH970" s="16"/>
      <c r="AI970" s="1"/>
      <c r="AJ970" s="1"/>
      <c r="AK970" s="1"/>
      <c r="AL970" s="1"/>
      <c r="AM970" s="16"/>
      <c r="AN970" s="1"/>
      <c r="AO970" s="1"/>
      <c r="AP970" s="1"/>
      <c r="AQ970" s="1"/>
      <c r="AR970" s="16"/>
      <c r="AS970" s="1"/>
      <c r="AT970" s="1"/>
      <c r="AU970" s="1"/>
      <c r="AV970" s="1"/>
      <c r="AW970" s="1"/>
      <c r="AX970" s="1"/>
      <c r="AY970" s="1"/>
      <c r="AZ970" s="1"/>
      <c r="BA970" s="1"/>
      <c r="BB970" s="16"/>
      <c r="BC970" s="1"/>
      <c r="BD970" s="1"/>
      <c r="BE970" s="1"/>
      <c r="BF970" s="1"/>
      <c r="BG970" s="16"/>
      <c r="BH970" s="1"/>
      <c r="BI970" s="1"/>
      <c r="BJ970" s="1"/>
      <c r="BK970" s="1"/>
      <c r="BL970" s="16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6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  <c r="FE970" s="1"/>
      <c r="FF970" s="1"/>
      <c r="FG970" s="1"/>
      <c r="FH970" s="1"/>
      <c r="FI970" s="1"/>
      <c r="FJ970" s="1"/>
      <c r="FK970" s="1"/>
      <c r="FL970" s="1"/>
      <c r="FM970" s="1"/>
      <c r="FN970" s="1"/>
      <c r="FO970" s="1"/>
      <c r="FP970" s="1"/>
      <c r="FQ970" s="1"/>
      <c r="FR970" s="1"/>
      <c r="FS970" s="1"/>
      <c r="FT970" s="1"/>
      <c r="FU970" s="1"/>
      <c r="FV970" s="1"/>
      <c r="FW970" s="1"/>
      <c r="FX970" s="1"/>
      <c r="FY970" s="49"/>
      <c r="FZ970" s="49"/>
      <c r="GA970" s="49"/>
      <c r="GB970" s="49"/>
      <c r="GC970" s="49"/>
      <c r="GD970" s="49"/>
      <c r="GE970" s="49"/>
      <c r="GF970" s="49"/>
      <c r="GG970" s="49"/>
      <c r="GH970" s="49"/>
      <c r="GI970" s="49"/>
      <c r="GJ970" s="49"/>
      <c r="GK970" s="49"/>
      <c r="GL970" s="49"/>
      <c r="GM970" s="49"/>
      <c r="GN970" s="49"/>
      <c r="GO970" s="49"/>
      <c r="GP970" s="49"/>
      <c r="GQ970" s="49"/>
      <c r="GR970" s="49"/>
      <c r="GS970" s="49"/>
      <c r="GT970" s="49"/>
      <c r="GU970" s="49"/>
      <c r="GV970" s="49"/>
      <c r="GW970" s="49"/>
      <c r="GX970" s="49"/>
      <c r="GY970" s="49"/>
      <c r="GZ970" s="49"/>
      <c r="HA970" s="49"/>
      <c r="HB970" s="49"/>
      <c r="HC970" s="49"/>
      <c r="HD970" s="49"/>
      <c r="HE970" s="49"/>
      <c r="HF970" s="49"/>
      <c r="HG970" s="49"/>
      <c r="HH970" s="49"/>
      <c r="HI970" s="49"/>
      <c r="HJ970" s="49"/>
    </row>
    <row r="971" spans="1:218" ht="15.75" customHeight="1">
      <c r="A971" s="1"/>
      <c r="B971" s="1"/>
      <c r="C971" s="1"/>
      <c r="D971" s="1"/>
      <c r="E971" s="1"/>
      <c r="F971" s="1"/>
      <c r="G971" s="1"/>
      <c r="H971" s="1"/>
      <c r="I971" s="16"/>
      <c r="J971" s="1"/>
      <c r="K971" s="1"/>
      <c r="L971" s="1"/>
      <c r="M971" s="1"/>
      <c r="N971" s="16"/>
      <c r="O971" s="1"/>
      <c r="P971" s="1"/>
      <c r="Q971" s="1"/>
      <c r="R971" s="1"/>
      <c r="S971" s="16"/>
      <c r="T971" s="1"/>
      <c r="U971" s="1"/>
      <c r="V971" s="1"/>
      <c r="W971" s="1"/>
      <c r="X971" s="16"/>
      <c r="Y971" s="1"/>
      <c r="Z971" s="1"/>
      <c r="AA971" s="1"/>
      <c r="AB971" s="1"/>
      <c r="AC971" s="1"/>
      <c r="AD971" s="1"/>
      <c r="AE971" s="1"/>
      <c r="AF971" s="1"/>
      <c r="AG971" s="1"/>
      <c r="AH971" s="16"/>
      <c r="AI971" s="1"/>
      <c r="AJ971" s="1"/>
      <c r="AK971" s="1"/>
      <c r="AL971" s="1"/>
      <c r="AM971" s="16"/>
      <c r="AN971" s="1"/>
      <c r="AO971" s="1"/>
      <c r="AP971" s="1"/>
      <c r="AQ971" s="1"/>
      <c r="AR971" s="16"/>
      <c r="AS971" s="1"/>
      <c r="AT971" s="1"/>
      <c r="AU971" s="1"/>
      <c r="AV971" s="1"/>
      <c r="AW971" s="1"/>
      <c r="AX971" s="1"/>
      <c r="AY971" s="1"/>
      <c r="AZ971" s="1"/>
      <c r="BA971" s="1"/>
      <c r="BB971" s="16"/>
      <c r="BC971" s="1"/>
      <c r="BD971" s="1"/>
      <c r="BE971" s="1"/>
      <c r="BF971" s="1"/>
      <c r="BG971" s="16"/>
      <c r="BH971" s="1"/>
      <c r="BI971" s="1"/>
      <c r="BJ971" s="1"/>
      <c r="BK971" s="1"/>
      <c r="BL971" s="16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6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  <c r="FE971" s="1"/>
      <c r="FF971" s="1"/>
      <c r="FG971" s="1"/>
      <c r="FH971" s="1"/>
      <c r="FI971" s="1"/>
      <c r="FJ971" s="1"/>
      <c r="FK971" s="1"/>
      <c r="FL971" s="1"/>
      <c r="FM971" s="1"/>
      <c r="FN971" s="1"/>
      <c r="FO971" s="1"/>
      <c r="FP971" s="1"/>
      <c r="FQ971" s="1"/>
      <c r="FR971" s="1"/>
      <c r="FS971" s="1"/>
      <c r="FT971" s="1"/>
      <c r="FU971" s="1"/>
      <c r="FV971" s="1"/>
      <c r="FW971" s="1"/>
      <c r="FX971" s="1"/>
      <c r="FY971" s="49"/>
      <c r="FZ971" s="49"/>
      <c r="GA971" s="49"/>
      <c r="GB971" s="49"/>
      <c r="GC971" s="49"/>
      <c r="GD971" s="49"/>
      <c r="GE971" s="49"/>
      <c r="GF971" s="49"/>
      <c r="GG971" s="49"/>
      <c r="GH971" s="49"/>
      <c r="GI971" s="49"/>
      <c r="GJ971" s="49"/>
      <c r="GK971" s="49"/>
      <c r="GL971" s="49"/>
      <c r="GM971" s="49"/>
      <c r="GN971" s="49"/>
      <c r="GO971" s="49"/>
      <c r="GP971" s="49"/>
      <c r="GQ971" s="49"/>
      <c r="GR971" s="49"/>
      <c r="GS971" s="49"/>
      <c r="GT971" s="49"/>
      <c r="GU971" s="49"/>
      <c r="GV971" s="49"/>
      <c r="GW971" s="49"/>
      <c r="GX971" s="49"/>
      <c r="GY971" s="49"/>
      <c r="GZ971" s="49"/>
      <c r="HA971" s="49"/>
      <c r="HB971" s="49"/>
      <c r="HC971" s="49"/>
      <c r="HD971" s="49"/>
      <c r="HE971" s="49"/>
      <c r="HF971" s="49"/>
      <c r="HG971" s="49"/>
      <c r="HH971" s="49"/>
      <c r="HI971" s="49"/>
      <c r="HJ971" s="49"/>
    </row>
    <row r="972" spans="1:218" ht="15.75" customHeight="1">
      <c r="A972" s="1"/>
      <c r="B972" s="1"/>
      <c r="C972" s="1"/>
      <c r="D972" s="1"/>
      <c r="E972" s="1"/>
      <c r="F972" s="1"/>
      <c r="G972" s="1"/>
      <c r="H972" s="1"/>
      <c r="I972" s="16"/>
      <c r="J972" s="1"/>
      <c r="K972" s="1"/>
      <c r="L972" s="1"/>
      <c r="M972" s="1"/>
      <c r="N972" s="16"/>
      <c r="O972" s="1"/>
      <c r="P972" s="1"/>
      <c r="Q972" s="1"/>
      <c r="R972" s="1"/>
      <c r="S972" s="16"/>
      <c r="T972" s="1"/>
      <c r="U972" s="1"/>
      <c r="V972" s="1"/>
      <c r="W972" s="1"/>
      <c r="X972" s="16"/>
      <c r="Y972" s="1"/>
      <c r="Z972" s="1"/>
      <c r="AA972" s="1"/>
      <c r="AB972" s="1"/>
      <c r="AC972" s="1"/>
      <c r="AD972" s="1"/>
      <c r="AE972" s="1"/>
      <c r="AF972" s="1"/>
      <c r="AG972" s="1"/>
      <c r="AH972" s="16"/>
      <c r="AI972" s="1"/>
      <c r="AJ972" s="1"/>
      <c r="AK972" s="1"/>
      <c r="AL972" s="1"/>
      <c r="AM972" s="16"/>
      <c r="AN972" s="1"/>
      <c r="AO972" s="1"/>
      <c r="AP972" s="1"/>
      <c r="AQ972" s="1"/>
      <c r="AR972" s="16"/>
      <c r="AS972" s="1"/>
      <c r="AT972" s="1"/>
      <c r="AU972" s="1"/>
      <c r="AV972" s="1"/>
      <c r="AW972" s="1"/>
      <c r="AX972" s="1"/>
      <c r="AY972" s="1"/>
      <c r="AZ972" s="1"/>
      <c r="BA972" s="1"/>
      <c r="BB972" s="16"/>
      <c r="BC972" s="1"/>
      <c r="BD972" s="1"/>
      <c r="BE972" s="1"/>
      <c r="BF972" s="1"/>
      <c r="BG972" s="16"/>
      <c r="BH972" s="1"/>
      <c r="BI972" s="1"/>
      <c r="BJ972" s="1"/>
      <c r="BK972" s="1"/>
      <c r="BL972" s="16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6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  <c r="FE972" s="1"/>
      <c r="FF972" s="1"/>
      <c r="FG972" s="1"/>
      <c r="FH972" s="1"/>
      <c r="FI972" s="1"/>
      <c r="FJ972" s="1"/>
      <c r="FK972" s="1"/>
      <c r="FL972" s="1"/>
      <c r="FM972" s="1"/>
      <c r="FN972" s="1"/>
      <c r="FO972" s="1"/>
      <c r="FP972" s="1"/>
      <c r="FQ972" s="1"/>
      <c r="FR972" s="1"/>
      <c r="FS972" s="1"/>
      <c r="FT972" s="1"/>
      <c r="FU972" s="1"/>
      <c r="FV972" s="1"/>
      <c r="FW972" s="1"/>
      <c r="FX972" s="1"/>
      <c r="FY972" s="49"/>
      <c r="FZ972" s="49"/>
      <c r="GA972" s="49"/>
      <c r="GB972" s="49"/>
      <c r="GC972" s="49"/>
      <c r="GD972" s="49"/>
      <c r="GE972" s="49"/>
      <c r="GF972" s="49"/>
      <c r="GG972" s="49"/>
      <c r="GH972" s="49"/>
      <c r="GI972" s="49"/>
      <c r="GJ972" s="49"/>
      <c r="GK972" s="49"/>
      <c r="GL972" s="49"/>
      <c r="GM972" s="49"/>
      <c r="GN972" s="49"/>
      <c r="GO972" s="49"/>
      <c r="GP972" s="49"/>
      <c r="GQ972" s="49"/>
      <c r="GR972" s="49"/>
      <c r="GS972" s="49"/>
      <c r="GT972" s="49"/>
      <c r="GU972" s="49"/>
      <c r="GV972" s="49"/>
      <c r="GW972" s="49"/>
      <c r="GX972" s="49"/>
      <c r="GY972" s="49"/>
      <c r="GZ972" s="49"/>
      <c r="HA972" s="49"/>
      <c r="HB972" s="49"/>
      <c r="HC972" s="49"/>
      <c r="HD972" s="49"/>
      <c r="HE972" s="49"/>
      <c r="HF972" s="49"/>
      <c r="HG972" s="49"/>
      <c r="HH972" s="49"/>
      <c r="HI972" s="49"/>
      <c r="HJ972" s="49"/>
    </row>
    <row r="973" spans="1:218" ht="15.75" customHeight="1">
      <c r="A973" s="1"/>
      <c r="B973" s="1"/>
      <c r="C973" s="1"/>
      <c r="D973" s="1"/>
      <c r="E973" s="1"/>
      <c r="F973" s="1"/>
      <c r="G973" s="1"/>
      <c r="H973" s="1"/>
      <c r="I973" s="16"/>
      <c r="J973" s="1"/>
      <c r="K973" s="1"/>
      <c r="L973" s="1"/>
      <c r="M973" s="1"/>
      <c r="N973" s="16"/>
      <c r="O973" s="1"/>
      <c r="P973" s="1"/>
      <c r="Q973" s="1"/>
      <c r="R973" s="1"/>
      <c r="S973" s="16"/>
      <c r="T973" s="1"/>
      <c r="U973" s="1"/>
      <c r="V973" s="1"/>
      <c r="W973" s="1"/>
      <c r="X973" s="16"/>
      <c r="Y973" s="1"/>
      <c r="Z973" s="1"/>
      <c r="AA973" s="1"/>
      <c r="AB973" s="1"/>
      <c r="AC973" s="1"/>
      <c r="AD973" s="1"/>
      <c r="AE973" s="1"/>
      <c r="AF973" s="1"/>
      <c r="AG973" s="1"/>
      <c r="AH973" s="16"/>
      <c r="AI973" s="1"/>
      <c r="AJ973" s="1"/>
      <c r="AK973" s="1"/>
      <c r="AL973" s="1"/>
      <c r="AM973" s="16"/>
      <c r="AN973" s="1"/>
      <c r="AO973" s="1"/>
      <c r="AP973" s="1"/>
      <c r="AQ973" s="1"/>
      <c r="AR973" s="16"/>
      <c r="AS973" s="1"/>
      <c r="AT973" s="1"/>
      <c r="AU973" s="1"/>
      <c r="AV973" s="1"/>
      <c r="AW973" s="1"/>
      <c r="AX973" s="1"/>
      <c r="AY973" s="1"/>
      <c r="AZ973" s="1"/>
      <c r="BA973" s="1"/>
      <c r="BB973" s="16"/>
      <c r="BC973" s="1"/>
      <c r="BD973" s="1"/>
      <c r="BE973" s="1"/>
      <c r="BF973" s="1"/>
      <c r="BG973" s="16"/>
      <c r="BH973" s="1"/>
      <c r="BI973" s="1"/>
      <c r="BJ973" s="1"/>
      <c r="BK973" s="1"/>
      <c r="BL973" s="16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6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  <c r="FE973" s="1"/>
      <c r="FF973" s="1"/>
      <c r="FG973" s="1"/>
      <c r="FH973" s="1"/>
      <c r="FI973" s="1"/>
      <c r="FJ973" s="1"/>
      <c r="FK973" s="1"/>
      <c r="FL973" s="1"/>
      <c r="FM973" s="1"/>
      <c r="FN973" s="1"/>
      <c r="FO973" s="1"/>
      <c r="FP973" s="1"/>
      <c r="FQ973" s="1"/>
      <c r="FR973" s="1"/>
      <c r="FS973" s="1"/>
      <c r="FT973" s="1"/>
      <c r="FU973" s="1"/>
      <c r="FV973" s="1"/>
      <c r="FW973" s="1"/>
      <c r="FX973" s="1"/>
      <c r="FY973" s="49"/>
      <c r="FZ973" s="49"/>
      <c r="GA973" s="49"/>
      <c r="GB973" s="49"/>
      <c r="GC973" s="49"/>
      <c r="GD973" s="49"/>
      <c r="GE973" s="49"/>
      <c r="GF973" s="49"/>
      <c r="GG973" s="49"/>
      <c r="GH973" s="49"/>
      <c r="GI973" s="49"/>
      <c r="GJ973" s="49"/>
      <c r="GK973" s="49"/>
      <c r="GL973" s="49"/>
      <c r="GM973" s="49"/>
      <c r="GN973" s="49"/>
      <c r="GO973" s="49"/>
      <c r="GP973" s="49"/>
      <c r="GQ973" s="49"/>
      <c r="GR973" s="49"/>
      <c r="GS973" s="49"/>
      <c r="GT973" s="49"/>
      <c r="GU973" s="49"/>
      <c r="GV973" s="49"/>
      <c r="GW973" s="49"/>
      <c r="GX973" s="49"/>
      <c r="GY973" s="49"/>
      <c r="GZ973" s="49"/>
      <c r="HA973" s="49"/>
      <c r="HB973" s="49"/>
      <c r="HC973" s="49"/>
      <c r="HD973" s="49"/>
      <c r="HE973" s="49"/>
      <c r="HF973" s="49"/>
      <c r="HG973" s="49"/>
      <c r="HH973" s="49"/>
      <c r="HI973" s="49"/>
      <c r="HJ973" s="49"/>
    </row>
    <row r="974" spans="1:218" ht="15.75" customHeight="1">
      <c r="A974" s="1"/>
      <c r="B974" s="1"/>
      <c r="C974" s="1"/>
      <c r="D974" s="1"/>
      <c r="E974" s="1"/>
      <c r="F974" s="1"/>
      <c r="G974" s="1"/>
      <c r="H974" s="1"/>
      <c r="I974" s="16"/>
      <c r="J974" s="1"/>
      <c r="K974" s="1"/>
      <c r="L974" s="1"/>
      <c r="M974" s="1"/>
      <c r="N974" s="16"/>
      <c r="O974" s="1"/>
      <c r="P974" s="1"/>
      <c r="Q974" s="1"/>
      <c r="R974" s="1"/>
      <c r="S974" s="16"/>
      <c r="T974" s="1"/>
      <c r="U974" s="1"/>
      <c r="V974" s="1"/>
      <c r="W974" s="1"/>
      <c r="X974" s="16"/>
      <c r="Y974" s="1"/>
      <c r="Z974" s="1"/>
      <c r="AA974" s="1"/>
      <c r="AB974" s="1"/>
      <c r="AC974" s="1"/>
      <c r="AD974" s="1"/>
      <c r="AE974" s="1"/>
      <c r="AF974" s="1"/>
      <c r="AG974" s="1"/>
      <c r="AH974" s="16"/>
      <c r="AI974" s="1"/>
      <c r="AJ974" s="1"/>
      <c r="AK974" s="1"/>
      <c r="AL974" s="1"/>
      <c r="AM974" s="16"/>
      <c r="AN974" s="1"/>
      <c r="AO974" s="1"/>
      <c r="AP974" s="1"/>
      <c r="AQ974" s="1"/>
      <c r="AR974" s="16"/>
      <c r="AS974" s="1"/>
      <c r="AT974" s="1"/>
      <c r="AU974" s="1"/>
      <c r="AV974" s="1"/>
      <c r="AW974" s="1"/>
      <c r="AX974" s="1"/>
      <c r="AY974" s="1"/>
      <c r="AZ974" s="1"/>
      <c r="BA974" s="1"/>
      <c r="BB974" s="16"/>
      <c r="BC974" s="1"/>
      <c r="BD974" s="1"/>
      <c r="BE974" s="1"/>
      <c r="BF974" s="1"/>
      <c r="BG974" s="16"/>
      <c r="BH974" s="1"/>
      <c r="BI974" s="1"/>
      <c r="BJ974" s="1"/>
      <c r="BK974" s="1"/>
      <c r="BL974" s="16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6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  <c r="FE974" s="1"/>
      <c r="FF974" s="1"/>
      <c r="FG974" s="1"/>
      <c r="FH974" s="1"/>
      <c r="FI974" s="1"/>
      <c r="FJ974" s="1"/>
      <c r="FK974" s="1"/>
      <c r="FL974" s="1"/>
      <c r="FM974" s="1"/>
      <c r="FN974" s="1"/>
      <c r="FO974" s="1"/>
      <c r="FP974" s="1"/>
      <c r="FQ974" s="1"/>
      <c r="FR974" s="1"/>
      <c r="FS974" s="1"/>
      <c r="FT974" s="1"/>
      <c r="FU974" s="1"/>
      <c r="FV974" s="1"/>
      <c r="FW974" s="1"/>
      <c r="FX974" s="1"/>
      <c r="FY974" s="49"/>
      <c r="FZ974" s="49"/>
      <c r="GA974" s="49"/>
      <c r="GB974" s="49"/>
      <c r="GC974" s="49"/>
      <c r="GD974" s="49"/>
      <c r="GE974" s="49"/>
      <c r="GF974" s="49"/>
      <c r="GG974" s="49"/>
      <c r="GH974" s="49"/>
      <c r="GI974" s="49"/>
      <c r="GJ974" s="49"/>
      <c r="GK974" s="49"/>
      <c r="GL974" s="49"/>
      <c r="GM974" s="49"/>
      <c r="GN974" s="49"/>
      <c r="GO974" s="49"/>
      <c r="GP974" s="49"/>
      <c r="GQ974" s="49"/>
      <c r="GR974" s="49"/>
      <c r="GS974" s="49"/>
      <c r="GT974" s="49"/>
      <c r="GU974" s="49"/>
      <c r="GV974" s="49"/>
      <c r="GW974" s="49"/>
      <c r="GX974" s="49"/>
      <c r="GY974" s="49"/>
      <c r="GZ974" s="49"/>
      <c r="HA974" s="49"/>
      <c r="HB974" s="49"/>
      <c r="HC974" s="49"/>
      <c r="HD974" s="49"/>
      <c r="HE974" s="49"/>
      <c r="HF974" s="49"/>
      <c r="HG974" s="49"/>
      <c r="HH974" s="49"/>
      <c r="HI974" s="49"/>
      <c r="HJ974" s="49"/>
    </row>
    <row r="975" spans="1:218" ht="15.75" customHeight="1">
      <c r="A975" s="1"/>
      <c r="B975" s="1"/>
      <c r="C975" s="1"/>
      <c r="D975" s="1"/>
      <c r="E975" s="1"/>
      <c r="F975" s="1"/>
      <c r="G975" s="1"/>
      <c r="H975" s="1"/>
      <c r="I975" s="16"/>
      <c r="J975" s="1"/>
      <c r="K975" s="1"/>
      <c r="L975" s="1"/>
      <c r="M975" s="1"/>
      <c r="N975" s="16"/>
      <c r="O975" s="1"/>
      <c r="P975" s="1"/>
      <c r="Q975" s="1"/>
      <c r="R975" s="1"/>
      <c r="S975" s="16"/>
      <c r="T975" s="1"/>
      <c r="U975" s="1"/>
      <c r="V975" s="1"/>
      <c r="W975" s="1"/>
      <c r="X975" s="16"/>
      <c r="Y975" s="1"/>
      <c r="Z975" s="1"/>
      <c r="AA975" s="1"/>
      <c r="AB975" s="1"/>
      <c r="AC975" s="1"/>
      <c r="AD975" s="1"/>
      <c r="AE975" s="1"/>
      <c r="AF975" s="1"/>
      <c r="AG975" s="1"/>
      <c r="AH975" s="16"/>
      <c r="AI975" s="1"/>
      <c r="AJ975" s="1"/>
      <c r="AK975" s="1"/>
      <c r="AL975" s="1"/>
      <c r="AM975" s="16"/>
      <c r="AN975" s="1"/>
      <c r="AO975" s="1"/>
      <c r="AP975" s="1"/>
      <c r="AQ975" s="1"/>
      <c r="AR975" s="16"/>
      <c r="AS975" s="1"/>
      <c r="AT975" s="1"/>
      <c r="AU975" s="1"/>
      <c r="AV975" s="1"/>
      <c r="AW975" s="1"/>
      <c r="AX975" s="1"/>
      <c r="AY975" s="1"/>
      <c r="AZ975" s="1"/>
      <c r="BA975" s="1"/>
      <c r="BB975" s="16"/>
      <c r="BC975" s="1"/>
      <c r="BD975" s="1"/>
      <c r="BE975" s="1"/>
      <c r="BF975" s="1"/>
      <c r="BG975" s="16"/>
      <c r="BH975" s="1"/>
      <c r="BI975" s="1"/>
      <c r="BJ975" s="1"/>
      <c r="BK975" s="1"/>
      <c r="BL975" s="16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6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  <c r="FE975" s="1"/>
      <c r="FF975" s="1"/>
      <c r="FG975" s="1"/>
      <c r="FH975" s="1"/>
      <c r="FI975" s="1"/>
      <c r="FJ975" s="1"/>
      <c r="FK975" s="1"/>
      <c r="FL975" s="1"/>
      <c r="FM975" s="1"/>
      <c r="FN975" s="1"/>
      <c r="FO975" s="1"/>
      <c r="FP975" s="1"/>
      <c r="FQ975" s="1"/>
      <c r="FR975" s="1"/>
      <c r="FS975" s="1"/>
      <c r="FT975" s="1"/>
      <c r="FU975" s="1"/>
      <c r="FV975" s="1"/>
      <c r="FW975" s="1"/>
      <c r="FX975" s="1"/>
      <c r="FY975" s="49"/>
      <c r="FZ975" s="49"/>
      <c r="GA975" s="49"/>
      <c r="GB975" s="49"/>
      <c r="GC975" s="49"/>
      <c r="GD975" s="49"/>
      <c r="GE975" s="49"/>
      <c r="GF975" s="49"/>
      <c r="GG975" s="49"/>
      <c r="GH975" s="49"/>
      <c r="GI975" s="49"/>
      <c r="GJ975" s="49"/>
      <c r="GK975" s="49"/>
      <c r="GL975" s="49"/>
      <c r="GM975" s="49"/>
      <c r="GN975" s="49"/>
      <c r="GO975" s="49"/>
      <c r="GP975" s="49"/>
      <c r="GQ975" s="49"/>
      <c r="GR975" s="49"/>
      <c r="GS975" s="49"/>
      <c r="GT975" s="49"/>
      <c r="GU975" s="49"/>
      <c r="GV975" s="49"/>
      <c r="GW975" s="49"/>
      <c r="GX975" s="49"/>
      <c r="GY975" s="49"/>
      <c r="GZ975" s="49"/>
      <c r="HA975" s="49"/>
      <c r="HB975" s="49"/>
      <c r="HC975" s="49"/>
      <c r="HD975" s="49"/>
      <c r="HE975" s="49"/>
      <c r="HF975" s="49"/>
      <c r="HG975" s="49"/>
      <c r="HH975" s="49"/>
      <c r="HI975" s="49"/>
      <c r="HJ975" s="49"/>
    </row>
    <row r="976" spans="1:218" ht="15.75" customHeight="1">
      <c r="A976" s="1"/>
      <c r="B976" s="1"/>
      <c r="C976" s="1"/>
      <c r="D976" s="1"/>
      <c r="E976" s="1"/>
      <c r="F976" s="1"/>
      <c r="G976" s="1"/>
      <c r="H976" s="1"/>
      <c r="I976" s="16"/>
      <c r="J976" s="1"/>
      <c r="K976" s="1"/>
      <c r="L976" s="1"/>
      <c r="M976" s="1"/>
      <c r="N976" s="16"/>
      <c r="O976" s="1"/>
      <c r="P976" s="1"/>
      <c r="Q976" s="1"/>
      <c r="R976" s="1"/>
      <c r="S976" s="16"/>
      <c r="T976" s="1"/>
      <c r="U976" s="1"/>
      <c r="V976" s="1"/>
      <c r="W976" s="1"/>
      <c r="X976" s="16"/>
      <c r="Y976" s="1"/>
      <c r="Z976" s="1"/>
      <c r="AA976" s="1"/>
      <c r="AB976" s="1"/>
      <c r="AC976" s="1"/>
      <c r="AD976" s="1"/>
      <c r="AE976" s="1"/>
      <c r="AF976" s="1"/>
      <c r="AG976" s="1"/>
      <c r="AH976" s="16"/>
      <c r="AI976" s="1"/>
      <c r="AJ976" s="1"/>
      <c r="AK976" s="1"/>
      <c r="AL976" s="1"/>
      <c r="AM976" s="16"/>
      <c r="AN976" s="1"/>
      <c r="AO976" s="1"/>
      <c r="AP976" s="1"/>
      <c r="AQ976" s="1"/>
      <c r="AR976" s="16"/>
      <c r="AS976" s="1"/>
      <c r="AT976" s="1"/>
      <c r="AU976" s="1"/>
      <c r="AV976" s="1"/>
      <c r="AW976" s="1"/>
      <c r="AX976" s="1"/>
      <c r="AY976" s="1"/>
      <c r="AZ976" s="1"/>
      <c r="BA976" s="1"/>
      <c r="BB976" s="16"/>
      <c r="BC976" s="1"/>
      <c r="BD976" s="1"/>
      <c r="BE976" s="1"/>
      <c r="BF976" s="1"/>
      <c r="BG976" s="16"/>
      <c r="BH976" s="1"/>
      <c r="BI976" s="1"/>
      <c r="BJ976" s="1"/>
      <c r="BK976" s="1"/>
      <c r="BL976" s="16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6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  <c r="FE976" s="1"/>
      <c r="FF976" s="1"/>
      <c r="FG976" s="1"/>
      <c r="FH976" s="1"/>
      <c r="FI976" s="1"/>
      <c r="FJ976" s="1"/>
      <c r="FK976" s="1"/>
      <c r="FL976" s="1"/>
      <c r="FM976" s="1"/>
      <c r="FN976" s="1"/>
      <c r="FO976" s="1"/>
      <c r="FP976" s="1"/>
      <c r="FQ976" s="1"/>
      <c r="FR976" s="1"/>
      <c r="FS976" s="1"/>
      <c r="FT976" s="1"/>
      <c r="FU976" s="1"/>
      <c r="FV976" s="1"/>
      <c r="FW976" s="1"/>
      <c r="FX976" s="1"/>
      <c r="FY976" s="49"/>
      <c r="FZ976" s="49"/>
      <c r="GA976" s="49"/>
      <c r="GB976" s="49"/>
      <c r="GC976" s="49"/>
      <c r="GD976" s="49"/>
      <c r="GE976" s="49"/>
      <c r="GF976" s="49"/>
      <c r="GG976" s="49"/>
      <c r="GH976" s="49"/>
      <c r="GI976" s="49"/>
      <c r="GJ976" s="49"/>
      <c r="GK976" s="49"/>
      <c r="GL976" s="49"/>
      <c r="GM976" s="49"/>
      <c r="GN976" s="49"/>
      <c r="GO976" s="49"/>
      <c r="GP976" s="49"/>
      <c r="GQ976" s="49"/>
      <c r="GR976" s="49"/>
      <c r="GS976" s="49"/>
      <c r="GT976" s="49"/>
      <c r="GU976" s="49"/>
      <c r="GV976" s="49"/>
      <c r="GW976" s="49"/>
      <c r="GX976" s="49"/>
      <c r="GY976" s="49"/>
      <c r="GZ976" s="49"/>
      <c r="HA976" s="49"/>
      <c r="HB976" s="49"/>
      <c r="HC976" s="49"/>
      <c r="HD976" s="49"/>
      <c r="HE976" s="49"/>
      <c r="HF976" s="49"/>
      <c r="HG976" s="49"/>
      <c r="HH976" s="49"/>
      <c r="HI976" s="49"/>
      <c r="HJ976" s="49"/>
    </row>
    <row r="977" spans="1:218" ht="15.75" customHeight="1">
      <c r="A977" s="1"/>
      <c r="B977" s="1"/>
      <c r="C977" s="1"/>
      <c r="D977" s="1"/>
      <c r="E977" s="1"/>
      <c r="F977" s="1"/>
      <c r="G977" s="1"/>
      <c r="H977" s="1"/>
      <c r="I977" s="16"/>
      <c r="J977" s="1"/>
      <c r="K977" s="1"/>
      <c r="L977" s="1"/>
      <c r="M977" s="1"/>
      <c r="N977" s="16"/>
      <c r="O977" s="1"/>
      <c r="P977" s="1"/>
      <c r="Q977" s="1"/>
      <c r="R977" s="1"/>
      <c r="S977" s="16"/>
      <c r="T977" s="1"/>
      <c r="U977" s="1"/>
      <c r="V977" s="1"/>
      <c r="W977" s="1"/>
      <c r="X977" s="16"/>
      <c r="Y977" s="1"/>
      <c r="Z977" s="1"/>
      <c r="AA977" s="1"/>
      <c r="AB977" s="1"/>
      <c r="AC977" s="1"/>
      <c r="AD977" s="1"/>
      <c r="AE977" s="1"/>
      <c r="AF977" s="1"/>
      <c r="AG977" s="1"/>
      <c r="AH977" s="16"/>
      <c r="AI977" s="1"/>
      <c r="AJ977" s="1"/>
      <c r="AK977" s="1"/>
      <c r="AL977" s="1"/>
      <c r="AM977" s="16"/>
      <c r="AN977" s="1"/>
      <c r="AO977" s="1"/>
      <c r="AP977" s="1"/>
      <c r="AQ977" s="1"/>
      <c r="AR977" s="16"/>
      <c r="AS977" s="1"/>
      <c r="AT977" s="1"/>
      <c r="AU977" s="1"/>
      <c r="AV977" s="1"/>
      <c r="AW977" s="1"/>
      <c r="AX977" s="1"/>
      <c r="AY977" s="1"/>
      <c r="AZ977" s="1"/>
      <c r="BA977" s="1"/>
      <c r="BB977" s="16"/>
      <c r="BC977" s="1"/>
      <c r="BD977" s="1"/>
      <c r="BE977" s="1"/>
      <c r="BF977" s="1"/>
      <c r="BG977" s="16"/>
      <c r="BH977" s="1"/>
      <c r="BI977" s="1"/>
      <c r="BJ977" s="1"/>
      <c r="BK977" s="1"/>
      <c r="BL977" s="16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6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  <c r="FE977" s="1"/>
      <c r="FF977" s="1"/>
      <c r="FG977" s="1"/>
      <c r="FH977" s="1"/>
      <c r="FI977" s="1"/>
      <c r="FJ977" s="1"/>
      <c r="FK977" s="1"/>
      <c r="FL977" s="1"/>
      <c r="FM977" s="1"/>
      <c r="FN977" s="1"/>
      <c r="FO977" s="1"/>
      <c r="FP977" s="1"/>
      <c r="FQ977" s="1"/>
      <c r="FR977" s="1"/>
      <c r="FS977" s="1"/>
      <c r="FT977" s="1"/>
      <c r="FU977" s="1"/>
      <c r="FV977" s="1"/>
      <c r="FW977" s="1"/>
      <c r="FX977" s="1"/>
      <c r="FY977" s="49"/>
      <c r="FZ977" s="49"/>
      <c r="GA977" s="49"/>
      <c r="GB977" s="49"/>
      <c r="GC977" s="49"/>
      <c r="GD977" s="49"/>
      <c r="GE977" s="49"/>
      <c r="GF977" s="49"/>
      <c r="GG977" s="49"/>
      <c r="GH977" s="49"/>
      <c r="GI977" s="49"/>
      <c r="GJ977" s="49"/>
      <c r="GK977" s="49"/>
      <c r="GL977" s="49"/>
      <c r="GM977" s="49"/>
      <c r="GN977" s="49"/>
      <c r="GO977" s="49"/>
      <c r="GP977" s="49"/>
      <c r="GQ977" s="49"/>
      <c r="GR977" s="49"/>
      <c r="GS977" s="49"/>
      <c r="GT977" s="49"/>
      <c r="GU977" s="49"/>
      <c r="GV977" s="49"/>
      <c r="GW977" s="49"/>
      <c r="GX977" s="49"/>
      <c r="GY977" s="49"/>
      <c r="GZ977" s="49"/>
      <c r="HA977" s="49"/>
      <c r="HB977" s="49"/>
      <c r="HC977" s="49"/>
      <c r="HD977" s="49"/>
      <c r="HE977" s="49"/>
      <c r="HF977" s="49"/>
      <c r="HG977" s="49"/>
      <c r="HH977" s="49"/>
      <c r="HI977" s="49"/>
      <c r="HJ977" s="49"/>
    </row>
    <row r="978" spans="1:218" ht="15.75" customHeight="1">
      <c r="A978" s="1"/>
      <c r="B978" s="1"/>
      <c r="C978" s="1"/>
      <c r="D978" s="1"/>
      <c r="E978" s="1"/>
      <c r="F978" s="1"/>
      <c r="G978" s="1"/>
      <c r="H978" s="1"/>
      <c r="I978" s="16"/>
      <c r="J978" s="1"/>
      <c r="K978" s="1"/>
      <c r="L978" s="1"/>
      <c r="M978" s="1"/>
      <c r="N978" s="16"/>
      <c r="O978" s="1"/>
      <c r="P978" s="1"/>
      <c r="Q978" s="1"/>
      <c r="R978" s="1"/>
      <c r="S978" s="16"/>
      <c r="T978" s="1"/>
      <c r="U978" s="1"/>
      <c r="V978" s="1"/>
      <c r="W978" s="1"/>
      <c r="X978" s="16"/>
      <c r="Y978" s="1"/>
      <c r="Z978" s="1"/>
      <c r="AA978" s="1"/>
      <c r="AB978" s="1"/>
      <c r="AC978" s="1"/>
      <c r="AD978" s="1"/>
      <c r="AE978" s="1"/>
      <c r="AF978" s="1"/>
      <c r="AG978" s="1"/>
      <c r="AH978" s="16"/>
      <c r="AI978" s="1"/>
      <c r="AJ978" s="1"/>
      <c r="AK978" s="1"/>
      <c r="AL978" s="1"/>
      <c r="AM978" s="16"/>
      <c r="AN978" s="1"/>
      <c r="AO978" s="1"/>
      <c r="AP978" s="1"/>
      <c r="AQ978" s="1"/>
      <c r="AR978" s="16"/>
      <c r="AS978" s="1"/>
      <c r="AT978" s="1"/>
      <c r="AU978" s="1"/>
      <c r="AV978" s="1"/>
      <c r="AW978" s="1"/>
      <c r="AX978" s="1"/>
      <c r="AY978" s="1"/>
      <c r="AZ978" s="1"/>
      <c r="BA978" s="1"/>
      <c r="BB978" s="16"/>
      <c r="BC978" s="1"/>
      <c r="BD978" s="1"/>
      <c r="BE978" s="1"/>
      <c r="BF978" s="1"/>
      <c r="BG978" s="16"/>
      <c r="BH978" s="1"/>
      <c r="BI978" s="1"/>
      <c r="BJ978" s="1"/>
      <c r="BK978" s="1"/>
      <c r="BL978" s="16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6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  <c r="FE978" s="1"/>
      <c r="FF978" s="1"/>
      <c r="FG978" s="1"/>
      <c r="FH978" s="1"/>
      <c r="FI978" s="1"/>
      <c r="FJ978" s="1"/>
      <c r="FK978" s="1"/>
      <c r="FL978" s="1"/>
      <c r="FM978" s="1"/>
      <c r="FN978" s="1"/>
      <c r="FO978" s="1"/>
      <c r="FP978" s="1"/>
      <c r="FQ978" s="1"/>
      <c r="FR978" s="1"/>
      <c r="FS978" s="1"/>
      <c r="FT978" s="1"/>
      <c r="FU978" s="1"/>
      <c r="FV978" s="1"/>
      <c r="FW978" s="1"/>
      <c r="FX978" s="1"/>
      <c r="FY978" s="49"/>
      <c r="FZ978" s="49"/>
      <c r="GA978" s="49"/>
      <c r="GB978" s="49"/>
      <c r="GC978" s="49"/>
      <c r="GD978" s="49"/>
      <c r="GE978" s="49"/>
      <c r="GF978" s="49"/>
      <c r="GG978" s="49"/>
      <c r="GH978" s="49"/>
      <c r="GI978" s="49"/>
      <c r="GJ978" s="49"/>
      <c r="GK978" s="49"/>
      <c r="GL978" s="49"/>
      <c r="GM978" s="49"/>
      <c r="GN978" s="49"/>
      <c r="GO978" s="49"/>
      <c r="GP978" s="49"/>
      <c r="GQ978" s="49"/>
      <c r="GR978" s="49"/>
      <c r="GS978" s="49"/>
      <c r="GT978" s="49"/>
      <c r="GU978" s="49"/>
      <c r="GV978" s="49"/>
      <c r="GW978" s="49"/>
      <c r="GX978" s="49"/>
      <c r="GY978" s="49"/>
      <c r="GZ978" s="49"/>
      <c r="HA978" s="49"/>
      <c r="HB978" s="49"/>
      <c r="HC978" s="49"/>
      <c r="HD978" s="49"/>
      <c r="HE978" s="49"/>
      <c r="HF978" s="49"/>
      <c r="HG978" s="49"/>
      <c r="HH978" s="49"/>
      <c r="HI978" s="49"/>
      <c r="HJ978" s="49"/>
    </row>
    <row r="979" spans="1:218" ht="15.75" customHeight="1">
      <c r="A979" s="1"/>
      <c r="B979" s="1"/>
      <c r="C979" s="1"/>
      <c r="D979" s="1"/>
      <c r="E979" s="1"/>
      <c r="F979" s="1"/>
      <c r="G979" s="1"/>
      <c r="H979" s="1"/>
      <c r="I979" s="16"/>
      <c r="J979" s="1"/>
      <c r="K979" s="1"/>
      <c r="L979" s="1"/>
      <c r="M979" s="1"/>
      <c r="N979" s="16"/>
      <c r="O979" s="1"/>
      <c r="P979" s="1"/>
      <c r="Q979" s="1"/>
      <c r="R979" s="1"/>
      <c r="S979" s="16"/>
      <c r="T979" s="1"/>
      <c r="U979" s="1"/>
      <c r="V979" s="1"/>
      <c r="W979" s="1"/>
      <c r="X979" s="16"/>
      <c r="Y979" s="1"/>
      <c r="Z979" s="1"/>
      <c r="AA979" s="1"/>
      <c r="AB979" s="1"/>
      <c r="AC979" s="1"/>
      <c r="AD979" s="1"/>
      <c r="AE979" s="1"/>
      <c r="AF979" s="1"/>
      <c r="AG979" s="1"/>
      <c r="AH979" s="16"/>
      <c r="AI979" s="1"/>
      <c r="AJ979" s="1"/>
      <c r="AK979" s="1"/>
      <c r="AL979" s="1"/>
      <c r="AM979" s="16"/>
      <c r="AN979" s="1"/>
      <c r="AO979" s="1"/>
      <c r="AP979" s="1"/>
      <c r="AQ979" s="1"/>
      <c r="AR979" s="16"/>
      <c r="AS979" s="1"/>
      <c r="AT979" s="1"/>
      <c r="AU979" s="1"/>
      <c r="AV979" s="1"/>
      <c r="AW979" s="1"/>
      <c r="AX979" s="1"/>
      <c r="AY979" s="1"/>
      <c r="AZ979" s="1"/>
      <c r="BA979" s="1"/>
      <c r="BB979" s="16"/>
      <c r="BC979" s="1"/>
      <c r="BD979" s="1"/>
      <c r="BE979" s="1"/>
      <c r="BF979" s="1"/>
      <c r="BG979" s="16"/>
      <c r="BH979" s="1"/>
      <c r="BI979" s="1"/>
      <c r="BJ979" s="1"/>
      <c r="BK979" s="1"/>
      <c r="BL979" s="16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6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  <c r="FE979" s="1"/>
      <c r="FF979" s="1"/>
      <c r="FG979" s="1"/>
      <c r="FH979" s="1"/>
      <c r="FI979" s="1"/>
      <c r="FJ979" s="1"/>
      <c r="FK979" s="1"/>
      <c r="FL979" s="1"/>
      <c r="FM979" s="1"/>
      <c r="FN979" s="1"/>
      <c r="FO979" s="1"/>
      <c r="FP979" s="1"/>
      <c r="FQ979" s="1"/>
      <c r="FR979" s="1"/>
      <c r="FS979" s="1"/>
      <c r="FT979" s="1"/>
      <c r="FU979" s="1"/>
      <c r="FV979" s="1"/>
      <c r="FW979" s="1"/>
      <c r="FX979" s="1"/>
      <c r="FY979" s="49"/>
      <c r="FZ979" s="49"/>
      <c r="GA979" s="49"/>
      <c r="GB979" s="49"/>
      <c r="GC979" s="49"/>
      <c r="GD979" s="49"/>
      <c r="GE979" s="49"/>
      <c r="GF979" s="49"/>
      <c r="GG979" s="49"/>
      <c r="GH979" s="49"/>
      <c r="GI979" s="49"/>
      <c r="GJ979" s="49"/>
      <c r="GK979" s="49"/>
      <c r="GL979" s="49"/>
      <c r="GM979" s="49"/>
      <c r="GN979" s="49"/>
      <c r="GO979" s="49"/>
      <c r="GP979" s="49"/>
      <c r="GQ979" s="49"/>
      <c r="GR979" s="49"/>
      <c r="GS979" s="49"/>
      <c r="GT979" s="49"/>
      <c r="GU979" s="49"/>
      <c r="GV979" s="49"/>
      <c r="GW979" s="49"/>
      <c r="GX979" s="49"/>
      <c r="GY979" s="49"/>
      <c r="GZ979" s="49"/>
      <c r="HA979" s="49"/>
      <c r="HB979" s="49"/>
      <c r="HC979" s="49"/>
      <c r="HD979" s="49"/>
      <c r="HE979" s="49"/>
      <c r="HF979" s="49"/>
      <c r="HG979" s="49"/>
      <c r="HH979" s="49"/>
      <c r="HI979" s="49"/>
      <c r="HJ979" s="49"/>
    </row>
    <row r="980" spans="1:218" ht="15.75" customHeight="1">
      <c r="A980" s="1"/>
      <c r="B980" s="1"/>
      <c r="C980" s="1"/>
      <c r="D980" s="1"/>
      <c r="E980" s="1"/>
      <c r="F980" s="1"/>
      <c r="G980" s="1"/>
      <c r="H980" s="1"/>
      <c r="I980" s="16"/>
      <c r="J980" s="1"/>
      <c r="K980" s="1"/>
      <c r="L980" s="1"/>
      <c r="M980" s="1"/>
      <c r="N980" s="16"/>
      <c r="O980" s="1"/>
      <c r="P980" s="1"/>
      <c r="Q980" s="1"/>
      <c r="R980" s="1"/>
      <c r="S980" s="16"/>
      <c r="T980" s="1"/>
      <c r="U980" s="1"/>
      <c r="V980" s="1"/>
      <c r="W980" s="1"/>
      <c r="X980" s="16"/>
      <c r="Y980" s="1"/>
      <c r="Z980" s="1"/>
      <c r="AA980" s="1"/>
      <c r="AB980" s="1"/>
      <c r="AC980" s="1"/>
      <c r="AD980" s="1"/>
      <c r="AE980" s="1"/>
      <c r="AF980" s="1"/>
      <c r="AG980" s="1"/>
      <c r="AH980" s="16"/>
      <c r="AI980" s="1"/>
      <c r="AJ980" s="1"/>
      <c r="AK980" s="1"/>
      <c r="AL980" s="1"/>
      <c r="AM980" s="16"/>
      <c r="AN980" s="1"/>
      <c r="AO980" s="1"/>
      <c r="AP980" s="1"/>
      <c r="AQ980" s="1"/>
      <c r="AR980" s="16"/>
      <c r="AS980" s="1"/>
      <c r="AT980" s="1"/>
      <c r="AU980" s="1"/>
      <c r="AV980" s="1"/>
      <c r="AW980" s="1"/>
      <c r="AX980" s="1"/>
      <c r="AY980" s="1"/>
      <c r="AZ980" s="1"/>
      <c r="BA980" s="1"/>
      <c r="BB980" s="16"/>
      <c r="BC980" s="1"/>
      <c r="BD980" s="1"/>
      <c r="BE980" s="1"/>
      <c r="BF980" s="1"/>
      <c r="BG980" s="16"/>
      <c r="BH980" s="1"/>
      <c r="BI980" s="1"/>
      <c r="BJ980" s="1"/>
      <c r="BK980" s="1"/>
      <c r="BL980" s="16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6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  <c r="FE980" s="1"/>
      <c r="FF980" s="1"/>
      <c r="FG980" s="1"/>
      <c r="FH980" s="1"/>
      <c r="FI980" s="1"/>
      <c r="FJ980" s="1"/>
      <c r="FK980" s="1"/>
      <c r="FL980" s="1"/>
      <c r="FM980" s="1"/>
      <c r="FN980" s="1"/>
      <c r="FO980" s="1"/>
      <c r="FP980" s="1"/>
      <c r="FQ980" s="1"/>
      <c r="FR980" s="1"/>
      <c r="FS980" s="1"/>
      <c r="FT980" s="1"/>
      <c r="FU980" s="1"/>
      <c r="FV980" s="1"/>
      <c r="FW980" s="1"/>
      <c r="FX980" s="1"/>
      <c r="FY980" s="49"/>
      <c r="FZ980" s="49"/>
      <c r="GA980" s="49"/>
      <c r="GB980" s="49"/>
      <c r="GC980" s="49"/>
      <c r="GD980" s="49"/>
      <c r="GE980" s="49"/>
      <c r="GF980" s="49"/>
      <c r="GG980" s="49"/>
      <c r="GH980" s="49"/>
      <c r="GI980" s="49"/>
      <c r="GJ980" s="49"/>
      <c r="GK980" s="49"/>
      <c r="GL980" s="49"/>
      <c r="GM980" s="49"/>
      <c r="GN980" s="49"/>
      <c r="GO980" s="49"/>
      <c r="GP980" s="49"/>
      <c r="GQ980" s="49"/>
      <c r="GR980" s="49"/>
      <c r="GS980" s="49"/>
      <c r="GT980" s="49"/>
      <c r="GU980" s="49"/>
      <c r="GV980" s="49"/>
      <c r="GW980" s="49"/>
      <c r="GX980" s="49"/>
      <c r="GY980" s="49"/>
      <c r="GZ980" s="49"/>
      <c r="HA980" s="49"/>
      <c r="HB980" s="49"/>
      <c r="HC980" s="49"/>
      <c r="HD980" s="49"/>
      <c r="HE980" s="49"/>
      <c r="HF980" s="49"/>
      <c r="HG980" s="49"/>
      <c r="HH980" s="49"/>
      <c r="HI980" s="49"/>
      <c r="HJ980" s="49"/>
    </row>
    <row r="981" spans="1:218" ht="15.75" customHeight="1">
      <c r="A981" s="1"/>
      <c r="B981" s="1"/>
      <c r="C981" s="1"/>
      <c r="D981" s="1"/>
      <c r="E981" s="1"/>
      <c r="F981" s="1"/>
      <c r="G981" s="1"/>
      <c r="H981" s="1"/>
      <c r="I981" s="16"/>
      <c r="J981" s="1"/>
      <c r="K981" s="1"/>
      <c r="L981" s="1"/>
      <c r="M981" s="1"/>
      <c r="N981" s="16"/>
      <c r="O981" s="1"/>
      <c r="P981" s="1"/>
      <c r="Q981" s="1"/>
      <c r="R981" s="1"/>
      <c r="S981" s="16"/>
      <c r="T981" s="1"/>
      <c r="U981" s="1"/>
      <c r="V981" s="1"/>
      <c r="W981" s="1"/>
      <c r="X981" s="16"/>
      <c r="Y981" s="1"/>
      <c r="Z981" s="1"/>
      <c r="AA981" s="1"/>
      <c r="AB981" s="1"/>
      <c r="AC981" s="1"/>
      <c r="AD981" s="1"/>
      <c r="AE981" s="1"/>
      <c r="AF981" s="1"/>
      <c r="AG981" s="1"/>
      <c r="AH981" s="16"/>
      <c r="AI981" s="1"/>
      <c r="AJ981" s="1"/>
      <c r="AK981" s="1"/>
      <c r="AL981" s="1"/>
      <c r="AM981" s="16"/>
      <c r="AN981" s="1"/>
      <c r="AO981" s="1"/>
      <c r="AP981" s="1"/>
      <c r="AQ981" s="1"/>
      <c r="AR981" s="16"/>
      <c r="AS981" s="1"/>
      <c r="AT981" s="1"/>
      <c r="AU981" s="1"/>
      <c r="AV981" s="1"/>
      <c r="AW981" s="1"/>
      <c r="AX981" s="1"/>
      <c r="AY981" s="1"/>
      <c r="AZ981" s="1"/>
      <c r="BA981" s="1"/>
      <c r="BB981" s="16"/>
      <c r="BC981" s="1"/>
      <c r="BD981" s="1"/>
      <c r="BE981" s="1"/>
      <c r="BF981" s="1"/>
      <c r="BG981" s="16"/>
      <c r="BH981" s="1"/>
      <c r="BI981" s="1"/>
      <c r="BJ981" s="1"/>
      <c r="BK981" s="1"/>
      <c r="BL981" s="16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6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  <c r="FE981" s="1"/>
      <c r="FF981" s="1"/>
      <c r="FG981" s="1"/>
      <c r="FH981" s="1"/>
      <c r="FI981" s="1"/>
      <c r="FJ981" s="1"/>
      <c r="FK981" s="1"/>
      <c r="FL981" s="1"/>
      <c r="FM981" s="1"/>
      <c r="FN981" s="1"/>
      <c r="FO981" s="1"/>
      <c r="FP981" s="1"/>
      <c r="FQ981" s="1"/>
      <c r="FR981" s="1"/>
      <c r="FS981" s="1"/>
      <c r="FT981" s="1"/>
      <c r="FU981" s="1"/>
      <c r="FV981" s="1"/>
      <c r="FW981" s="1"/>
      <c r="FX981" s="1"/>
      <c r="FY981" s="49"/>
      <c r="FZ981" s="49"/>
      <c r="GA981" s="49"/>
      <c r="GB981" s="49"/>
      <c r="GC981" s="49"/>
      <c r="GD981" s="49"/>
      <c r="GE981" s="49"/>
      <c r="GF981" s="49"/>
      <c r="GG981" s="49"/>
      <c r="GH981" s="49"/>
      <c r="GI981" s="49"/>
      <c r="GJ981" s="49"/>
      <c r="GK981" s="49"/>
      <c r="GL981" s="49"/>
      <c r="GM981" s="49"/>
      <c r="GN981" s="49"/>
      <c r="GO981" s="49"/>
      <c r="GP981" s="49"/>
      <c r="GQ981" s="49"/>
      <c r="GR981" s="49"/>
      <c r="GS981" s="49"/>
      <c r="GT981" s="49"/>
      <c r="GU981" s="49"/>
      <c r="GV981" s="49"/>
      <c r="GW981" s="49"/>
      <c r="GX981" s="49"/>
      <c r="GY981" s="49"/>
      <c r="GZ981" s="49"/>
      <c r="HA981" s="49"/>
      <c r="HB981" s="49"/>
      <c r="HC981" s="49"/>
      <c r="HD981" s="49"/>
      <c r="HE981" s="49"/>
      <c r="HF981" s="49"/>
      <c r="HG981" s="49"/>
      <c r="HH981" s="49"/>
      <c r="HI981" s="49"/>
      <c r="HJ981" s="49"/>
    </row>
    <row r="982" spans="1:218" ht="15.75" customHeight="1">
      <c r="A982" s="1"/>
      <c r="B982" s="1"/>
      <c r="C982" s="1"/>
      <c r="D982" s="1"/>
      <c r="E982" s="1"/>
      <c r="F982" s="1"/>
      <c r="G982" s="1"/>
      <c r="H982" s="1"/>
      <c r="I982" s="16"/>
      <c r="J982" s="1"/>
      <c r="K982" s="1"/>
      <c r="L982" s="1"/>
      <c r="M982" s="1"/>
      <c r="N982" s="16"/>
      <c r="O982" s="1"/>
      <c r="P982" s="1"/>
      <c r="Q982" s="1"/>
      <c r="R982" s="1"/>
      <c r="S982" s="16"/>
      <c r="T982" s="1"/>
      <c r="U982" s="1"/>
      <c r="V982" s="1"/>
      <c r="W982" s="1"/>
      <c r="X982" s="16"/>
      <c r="Y982" s="1"/>
      <c r="Z982" s="1"/>
      <c r="AA982" s="1"/>
      <c r="AB982" s="1"/>
      <c r="AC982" s="1"/>
      <c r="AD982" s="1"/>
      <c r="AE982" s="1"/>
      <c r="AF982" s="1"/>
      <c r="AG982" s="1"/>
      <c r="AH982" s="16"/>
      <c r="AI982" s="1"/>
      <c r="AJ982" s="1"/>
      <c r="AK982" s="1"/>
      <c r="AL982" s="1"/>
      <c r="AM982" s="16"/>
      <c r="AN982" s="1"/>
      <c r="AO982" s="1"/>
      <c r="AP982" s="1"/>
      <c r="AQ982" s="1"/>
      <c r="AR982" s="16"/>
      <c r="AS982" s="1"/>
      <c r="AT982" s="1"/>
      <c r="AU982" s="1"/>
      <c r="AV982" s="1"/>
      <c r="AW982" s="1"/>
      <c r="AX982" s="1"/>
      <c r="AY982" s="1"/>
      <c r="AZ982" s="1"/>
      <c r="BA982" s="1"/>
      <c r="BB982" s="16"/>
      <c r="BC982" s="1"/>
      <c r="BD982" s="1"/>
      <c r="BE982" s="1"/>
      <c r="BF982" s="1"/>
      <c r="BG982" s="16"/>
      <c r="BH982" s="1"/>
      <c r="BI982" s="1"/>
      <c r="BJ982" s="1"/>
      <c r="BK982" s="1"/>
      <c r="BL982" s="16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6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  <c r="FE982" s="1"/>
      <c r="FF982" s="1"/>
      <c r="FG982" s="1"/>
      <c r="FH982" s="1"/>
      <c r="FI982" s="1"/>
      <c r="FJ982" s="1"/>
      <c r="FK982" s="1"/>
      <c r="FL982" s="1"/>
      <c r="FM982" s="1"/>
      <c r="FN982" s="1"/>
      <c r="FO982" s="1"/>
      <c r="FP982" s="1"/>
      <c r="FQ982" s="1"/>
      <c r="FR982" s="1"/>
      <c r="FS982" s="1"/>
      <c r="FT982" s="1"/>
      <c r="FU982" s="1"/>
      <c r="FV982" s="1"/>
      <c r="FW982" s="1"/>
      <c r="FX982" s="1"/>
      <c r="FY982" s="49"/>
      <c r="FZ982" s="49"/>
      <c r="GA982" s="49"/>
      <c r="GB982" s="49"/>
      <c r="GC982" s="49"/>
      <c r="GD982" s="49"/>
      <c r="GE982" s="49"/>
      <c r="GF982" s="49"/>
      <c r="GG982" s="49"/>
      <c r="GH982" s="49"/>
      <c r="GI982" s="49"/>
      <c r="GJ982" s="49"/>
      <c r="GK982" s="49"/>
      <c r="GL982" s="49"/>
      <c r="GM982" s="49"/>
      <c r="GN982" s="49"/>
      <c r="GO982" s="49"/>
      <c r="GP982" s="49"/>
      <c r="GQ982" s="49"/>
      <c r="GR982" s="49"/>
      <c r="GS982" s="49"/>
      <c r="GT982" s="49"/>
      <c r="GU982" s="49"/>
      <c r="GV982" s="49"/>
      <c r="GW982" s="49"/>
      <c r="GX982" s="49"/>
      <c r="GY982" s="49"/>
      <c r="GZ982" s="49"/>
      <c r="HA982" s="49"/>
      <c r="HB982" s="49"/>
      <c r="HC982" s="49"/>
      <c r="HD982" s="49"/>
      <c r="HE982" s="49"/>
      <c r="HF982" s="49"/>
      <c r="HG982" s="49"/>
      <c r="HH982" s="49"/>
      <c r="HI982" s="49"/>
      <c r="HJ982" s="49"/>
    </row>
    <row r="983" spans="1:218" ht="15.75" customHeight="1">
      <c r="A983" s="1"/>
      <c r="B983" s="1"/>
      <c r="C983" s="1"/>
      <c r="D983" s="1"/>
      <c r="E983" s="1"/>
      <c r="F983" s="1"/>
      <c r="G983" s="1"/>
      <c r="H983" s="1"/>
      <c r="I983" s="16"/>
      <c r="J983" s="1"/>
      <c r="K983" s="1"/>
      <c r="L983" s="1"/>
      <c r="M983" s="1"/>
      <c r="N983" s="16"/>
      <c r="O983" s="1"/>
      <c r="P983" s="1"/>
      <c r="Q983" s="1"/>
      <c r="R983" s="1"/>
      <c r="S983" s="16"/>
      <c r="T983" s="1"/>
      <c r="U983" s="1"/>
      <c r="V983" s="1"/>
      <c r="W983" s="1"/>
      <c r="X983" s="16"/>
      <c r="Y983" s="1"/>
      <c r="Z983" s="1"/>
      <c r="AA983" s="1"/>
      <c r="AB983" s="1"/>
      <c r="AC983" s="1"/>
      <c r="AD983" s="1"/>
      <c r="AE983" s="1"/>
      <c r="AF983" s="1"/>
      <c r="AG983" s="1"/>
      <c r="AH983" s="16"/>
      <c r="AI983" s="1"/>
      <c r="AJ983" s="1"/>
      <c r="AK983" s="1"/>
      <c r="AL983" s="1"/>
      <c r="AM983" s="16"/>
      <c r="AN983" s="1"/>
      <c r="AO983" s="1"/>
      <c r="AP983" s="1"/>
      <c r="AQ983" s="1"/>
      <c r="AR983" s="16"/>
      <c r="AS983" s="1"/>
      <c r="AT983" s="1"/>
      <c r="AU983" s="1"/>
      <c r="AV983" s="1"/>
      <c r="AW983" s="1"/>
      <c r="AX983" s="1"/>
      <c r="AY983" s="1"/>
      <c r="AZ983" s="1"/>
      <c r="BA983" s="1"/>
      <c r="BB983" s="16"/>
      <c r="BC983" s="1"/>
      <c r="BD983" s="1"/>
      <c r="BE983" s="1"/>
      <c r="BF983" s="1"/>
      <c r="BG983" s="16"/>
      <c r="BH983" s="1"/>
      <c r="BI983" s="1"/>
      <c r="BJ983" s="1"/>
      <c r="BK983" s="1"/>
      <c r="BL983" s="16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6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  <c r="FE983" s="1"/>
      <c r="FF983" s="1"/>
      <c r="FG983" s="1"/>
      <c r="FH983" s="1"/>
      <c r="FI983" s="1"/>
      <c r="FJ983" s="1"/>
      <c r="FK983" s="1"/>
      <c r="FL983" s="1"/>
      <c r="FM983" s="1"/>
      <c r="FN983" s="1"/>
      <c r="FO983" s="1"/>
      <c r="FP983" s="1"/>
      <c r="FQ983" s="1"/>
      <c r="FR983" s="1"/>
      <c r="FS983" s="1"/>
      <c r="FT983" s="1"/>
      <c r="FU983" s="1"/>
      <c r="FV983" s="1"/>
      <c r="FW983" s="1"/>
      <c r="FX983" s="1"/>
      <c r="FY983" s="49"/>
      <c r="FZ983" s="49"/>
      <c r="GA983" s="49"/>
      <c r="GB983" s="49"/>
      <c r="GC983" s="49"/>
      <c r="GD983" s="49"/>
      <c r="GE983" s="49"/>
      <c r="GF983" s="49"/>
      <c r="GG983" s="49"/>
      <c r="GH983" s="49"/>
      <c r="GI983" s="49"/>
      <c r="GJ983" s="49"/>
      <c r="GK983" s="49"/>
      <c r="GL983" s="49"/>
      <c r="GM983" s="49"/>
      <c r="GN983" s="49"/>
      <c r="GO983" s="49"/>
      <c r="GP983" s="49"/>
      <c r="GQ983" s="49"/>
      <c r="GR983" s="49"/>
      <c r="GS983" s="49"/>
      <c r="GT983" s="49"/>
      <c r="GU983" s="49"/>
      <c r="GV983" s="49"/>
      <c r="GW983" s="49"/>
      <c r="GX983" s="49"/>
      <c r="GY983" s="49"/>
      <c r="GZ983" s="49"/>
      <c r="HA983" s="49"/>
      <c r="HB983" s="49"/>
      <c r="HC983" s="49"/>
      <c r="HD983" s="49"/>
      <c r="HE983" s="49"/>
      <c r="HF983" s="49"/>
      <c r="HG983" s="49"/>
      <c r="HH983" s="49"/>
      <c r="HI983" s="49"/>
      <c r="HJ983" s="49"/>
    </row>
    <row r="984" spans="1:218" ht="15.75" customHeight="1">
      <c r="A984" s="1"/>
      <c r="B984" s="1"/>
      <c r="C984" s="1"/>
      <c r="D984" s="1"/>
      <c r="E984" s="1"/>
      <c r="F984" s="1"/>
      <c r="G984" s="1"/>
      <c r="H984" s="1"/>
      <c r="I984" s="16"/>
      <c r="J984" s="1"/>
      <c r="K984" s="1"/>
      <c r="L984" s="1"/>
      <c r="M984" s="1"/>
      <c r="N984" s="16"/>
      <c r="O984" s="1"/>
      <c r="P984" s="1"/>
      <c r="Q984" s="1"/>
      <c r="R984" s="1"/>
      <c r="S984" s="16"/>
      <c r="T984" s="1"/>
      <c r="U984" s="1"/>
      <c r="V984" s="1"/>
      <c r="W984" s="1"/>
      <c r="X984" s="16"/>
      <c r="Y984" s="1"/>
      <c r="Z984" s="1"/>
      <c r="AA984" s="1"/>
      <c r="AB984" s="1"/>
      <c r="AC984" s="1"/>
      <c r="AD984" s="1"/>
      <c r="AE984" s="1"/>
      <c r="AF984" s="1"/>
      <c r="AG984" s="1"/>
      <c r="AH984" s="16"/>
      <c r="AI984" s="1"/>
      <c r="AJ984" s="1"/>
      <c r="AK984" s="1"/>
      <c r="AL984" s="1"/>
      <c r="AM984" s="16"/>
      <c r="AN984" s="1"/>
      <c r="AO984" s="1"/>
      <c r="AP984" s="1"/>
      <c r="AQ984" s="1"/>
      <c r="AR984" s="16"/>
      <c r="AS984" s="1"/>
      <c r="AT984" s="1"/>
      <c r="AU984" s="1"/>
      <c r="AV984" s="1"/>
      <c r="AW984" s="1"/>
      <c r="AX984" s="1"/>
      <c r="AY984" s="1"/>
      <c r="AZ984" s="1"/>
      <c r="BA984" s="1"/>
      <c r="BB984" s="16"/>
      <c r="BC984" s="1"/>
      <c r="BD984" s="1"/>
      <c r="BE984" s="1"/>
      <c r="BF984" s="1"/>
      <c r="BG984" s="16"/>
      <c r="BH984" s="1"/>
      <c r="BI984" s="1"/>
      <c r="BJ984" s="1"/>
      <c r="BK984" s="1"/>
      <c r="BL984" s="16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6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  <c r="FE984" s="1"/>
      <c r="FF984" s="1"/>
      <c r="FG984" s="1"/>
      <c r="FH984" s="1"/>
      <c r="FI984" s="1"/>
      <c r="FJ984" s="1"/>
      <c r="FK984" s="1"/>
      <c r="FL984" s="1"/>
      <c r="FM984" s="1"/>
      <c r="FN984" s="1"/>
      <c r="FO984" s="1"/>
      <c r="FP984" s="1"/>
      <c r="FQ984" s="1"/>
      <c r="FR984" s="1"/>
      <c r="FS984" s="1"/>
      <c r="FT984" s="1"/>
      <c r="FU984" s="1"/>
      <c r="FV984" s="1"/>
      <c r="FW984" s="1"/>
      <c r="FX984" s="1"/>
      <c r="FY984" s="49"/>
      <c r="FZ984" s="49"/>
      <c r="GA984" s="49"/>
      <c r="GB984" s="49"/>
      <c r="GC984" s="49"/>
      <c r="GD984" s="49"/>
      <c r="GE984" s="49"/>
      <c r="GF984" s="49"/>
      <c r="GG984" s="49"/>
      <c r="GH984" s="49"/>
      <c r="GI984" s="49"/>
      <c r="GJ984" s="49"/>
      <c r="GK984" s="49"/>
      <c r="GL984" s="49"/>
      <c r="GM984" s="49"/>
      <c r="GN984" s="49"/>
      <c r="GO984" s="49"/>
      <c r="GP984" s="49"/>
      <c r="GQ984" s="49"/>
      <c r="GR984" s="49"/>
      <c r="GS984" s="49"/>
      <c r="GT984" s="49"/>
      <c r="GU984" s="49"/>
      <c r="GV984" s="49"/>
      <c r="GW984" s="49"/>
      <c r="GX984" s="49"/>
      <c r="GY984" s="49"/>
      <c r="GZ984" s="49"/>
      <c r="HA984" s="49"/>
      <c r="HB984" s="49"/>
      <c r="HC984" s="49"/>
      <c r="HD984" s="49"/>
      <c r="HE984" s="49"/>
      <c r="HF984" s="49"/>
      <c r="HG984" s="49"/>
      <c r="HH984" s="49"/>
      <c r="HI984" s="49"/>
      <c r="HJ984" s="49"/>
    </row>
    <row r="985" spans="1:218" ht="15.75" customHeight="1">
      <c r="A985" s="1"/>
      <c r="B985" s="1"/>
      <c r="C985" s="1"/>
      <c r="D985" s="1"/>
      <c r="E985" s="1"/>
      <c r="F985" s="1"/>
      <c r="G985" s="1"/>
      <c r="H985" s="1"/>
      <c r="I985" s="16"/>
      <c r="J985" s="1"/>
      <c r="K985" s="1"/>
      <c r="L985" s="1"/>
      <c r="M985" s="1"/>
      <c r="N985" s="16"/>
      <c r="O985" s="1"/>
      <c r="P985" s="1"/>
      <c r="Q985" s="1"/>
      <c r="R985" s="1"/>
      <c r="S985" s="16"/>
      <c r="T985" s="1"/>
      <c r="U985" s="1"/>
      <c r="V985" s="1"/>
      <c r="W985" s="1"/>
      <c r="X985" s="16"/>
      <c r="Y985" s="1"/>
      <c r="Z985" s="1"/>
      <c r="AA985" s="1"/>
      <c r="AB985" s="1"/>
      <c r="AC985" s="1"/>
      <c r="AD985" s="1"/>
      <c r="AE985" s="1"/>
      <c r="AF985" s="1"/>
      <c r="AG985" s="1"/>
      <c r="AH985" s="16"/>
      <c r="AI985" s="1"/>
      <c r="AJ985" s="1"/>
      <c r="AK985" s="1"/>
      <c r="AL985" s="1"/>
      <c r="AM985" s="16"/>
      <c r="AN985" s="1"/>
      <c r="AO985" s="1"/>
      <c r="AP985" s="1"/>
      <c r="AQ985" s="1"/>
      <c r="AR985" s="16"/>
      <c r="AS985" s="1"/>
      <c r="AT985" s="1"/>
      <c r="AU985" s="1"/>
      <c r="AV985" s="1"/>
      <c r="AW985" s="1"/>
      <c r="AX985" s="1"/>
      <c r="AY985" s="1"/>
      <c r="AZ985" s="1"/>
      <c r="BA985" s="1"/>
      <c r="BB985" s="16"/>
      <c r="BC985" s="1"/>
      <c r="BD985" s="1"/>
      <c r="BE985" s="1"/>
      <c r="BF985" s="1"/>
      <c r="BG985" s="16"/>
      <c r="BH985" s="1"/>
      <c r="BI985" s="1"/>
      <c r="BJ985" s="1"/>
      <c r="BK985" s="1"/>
      <c r="BL985" s="16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6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  <c r="FE985" s="1"/>
      <c r="FF985" s="1"/>
      <c r="FG985" s="1"/>
      <c r="FH985" s="1"/>
      <c r="FI985" s="1"/>
      <c r="FJ985" s="1"/>
      <c r="FK985" s="1"/>
      <c r="FL985" s="1"/>
      <c r="FM985" s="1"/>
      <c r="FN985" s="1"/>
      <c r="FO985" s="1"/>
      <c r="FP985" s="1"/>
      <c r="FQ985" s="1"/>
      <c r="FR985" s="1"/>
      <c r="FS985" s="1"/>
      <c r="FT985" s="1"/>
      <c r="FU985" s="1"/>
      <c r="FV985" s="1"/>
      <c r="FW985" s="1"/>
      <c r="FX985" s="1"/>
      <c r="FY985" s="49"/>
      <c r="FZ985" s="49"/>
      <c r="GA985" s="49"/>
      <c r="GB985" s="49"/>
      <c r="GC985" s="49"/>
      <c r="GD985" s="49"/>
      <c r="GE985" s="49"/>
      <c r="GF985" s="49"/>
      <c r="GG985" s="49"/>
      <c r="GH985" s="49"/>
      <c r="GI985" s="49"/>
      <c r="GJ985" s="49"/>
      <c r="GK985" s="49"/>
      <c r="GL985" s="49"/>
      <c r="GM985" s="49"/>
      <c r="GN985" s="49"/>
      <c r="GO985" s="49"/>
      <c r="GP985" s="49"/>
      <c r="GQ985" s="49"/>
      <c r="GR985" s="49"/>
      <c r="GS985" s="49"/>
      <c r="GT985" s="49"/>
      <c r="GU985" s="49"/>
      <c r="GV985" s="49"/>
      <c r="GW985" s="49"/>
      <c r="GX985" s="49"/>
      <c r="GY985" s="49"/>
      <c r="GZ985" s="49"/>
      <c r="HA985" s="49"/>
      <c r="HB985" s="49"/>
      <c r="HC985" s="49"/>
      <c r="HD985" s="49"/>
      <c r="HE985" s="49"/>
      <c r="HF985" s="49"/>
      <c r="HG985" s="49"/>
      <c r="HH985" s="49"/>
      <c r="HI985" s="49"/>
      <c r="HJ985" s="49"/>
    </row>
    <row r="986" spans="1:218" ht="15.75" customHeight="1">
      <c r="A986" s="1"/>
      <c r="B986" s="1"/>
      <c r="C986" s="1"/>
      <c r="D986" s="1"/>
      <c r="E986" s="1"/>
      <c r="F986" s="1"/>
      <c r="G986" s="1"/>
      <c r="H986" s="1"/>
      <c r="I986" s="16"/>
      <c r="J986" s="1"/>
      <c r="K986" s="1"/>
      <c r="L986" s="1"/>
      <c r="M986" s="1"/>
      <c r="N986" s="16"/>
      <c r="O986" s="1"/>
      <c r="P986" s="1"/>
      <c r="Q986" s="1"/>
      <c r="R986" s="1"/>
      <c r="S986" s="16"/>
      <c r="T986" s="1"/>
      <c r="U986" s="1"/>
      <c r="V986" s="1"/>
      <c r="W986" s="1"/>
      <c r="X986" s="16"/>
      <c r="Y986" s="1"/>
      <c r="Z986" s="1"/>
      <c r="AA986" s="1"/>
      <c r="AB986" s="1"/>
      <c r="AC986" s="1"/>
      <c r="AD986" s="1"/>
      <c r="AE986" s="1"/>
      <c r="AF986" s="1"/>
      <c r="AG986" s="1"/>
      <c r="AH986" s="16"/>
      <c r="AI986" s="1"/>
      <c r="AJ986" s="1"/>
      <c r="AK986" s="1"/>
      <c r="AL986" s="1"/>
      <c r="AM986" s="16"/>
      <c r="AN986" s="1"/>
      <c r="AO986" s="1"/>
      <c r="AP986" s="1"/>
      <c r="AQ986" s="1"/>
      <c r="AR986" s="16"/>
      <c r="AS986" s="1"/>
      <c r="AT986" s="1"/>
      <c r="AU986" s="1"/>
      <c r="AV986" s="1"/>
      <c r="AW986" s="1"/>
      <c r="AX986" s="1"/>
      <c r="AY986" s="1"/>
      <c r="AZ986" s="1"/>
      <c r="BA986" s="1"/>
      <c r="BB986" s="16"/>
      <c r="BC986" s="1"/>
      <c r="BD986" s="1"/>
      <c r="BE986" s="1"/>
      <c r="BF986" s="1"/>
      <c r="BG986" s="16"/>
      <c r="BH986" s="1"/>
      <c r="BI986" s="1"/>
      <c r="BJ986" s="1"/>
      <c r="BK986" s="1"/>
      <c r="BL986" s="16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6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  <c r="FE986" s="1"/>
      <c r="FF986" s="1"/>
      <c r="FG986" s="1"/>
      <c r="FH986" s="1"/>
      <c r="FI986" s="1"/>
      <c r="FJ986" s="1"/>
      <c r="FK986" s="1"/>
      <c r="FL986" s="1"/>
      <c r="FM986" s="1"/>
      <c r="FN986" s="1"/>
      <c r="FO986" s="1"/>
      <c r="FP986" s="1"/>
      <c r="FQ986" s="1"/>
      <c r="FR986" s="1"/>
      <c r="FS986" s="1"/>
      <c r="FT986" s="1"/>
      <c r="FU986" s="1"/>
      <c r="FV986" s="1"/>
      <c r="FW986" s="1"/>
      <c r="FX986" s="1"/>
      <c r="FY986" s="49"/>
      <c r="FZ986" s="49"/>
      <c r="GA986" s="49"/>
      <c r="GB986" s="49"/>
      <c r="GC986" s="49"/>
      <c r="GD986" s="49"/>
      <c r="GE986" s="49"/>
      <c r="GF986" s="49"/>
      <c r="GG986" s="49"/>
      <c r="GH986" s="49"/>
      <c r="GI986" s="49"/>
      <c r="GJ986" s="49"/>
      <c r="GK986" s="49"/>
      <c r="GL986" s="49"/>
      <c r="GM986" s="49"/>
      <c r="GN986" s="49"/>
      <c r="GO986" s="49"/>
      <c r="GP986" s="49"/>
      <c r="GQ986" s="49"/>
      <c r="GR986" s="49"/>
      <c r="GS986" s="49"/>
      <c r="GT986" s="49"/>
      <c r="GU986" s="49"/>
      <c r="GV986" s="49"/>
      <c r="GW986" s="49"/>
      <c r="GX986" s="49"/>
      <c r="GY986" s="49"/>
      <c r="GZ986" s="49"/>
      <c r="HA986" s="49"/>
      <c r="HB986" s="49"/>
      <c r="HC986" s="49"/>
      <c r="HD986" s="49"/>
      <c r="HE986" s="49"/>
      <c r="HF986" s="49"/>
      <c r="HG986" s="49"/>
      <c r="HH986" s="49"/>
      <c r="HI986" s="49"/>
      <c r="HJ986" s="49"/>
    </row>
    <row r="987" spans="1:218" ht="15.75" customHeight="1">
      <c r="A987" s="1"/>
      <c r="B987" s="1"/>
      <c r="C987" s="1"/>
      <c r="D987" s="1"/>
      <c r="E987" s="1"/>
      <c r="F987" s="1"/>
      <c r="G987" s="1"/>
      <c r="H987" s="1"/>
      <c r="I987" s="16"/>
      <c r="J987" s="1"/>
      <c r="K987" s="1"/>
      <c r="L987" s="1"/>
      <c r="M987" s="1"/>
      <c r="N987" s="16"/>
      <c r="O987" s="1"/>
      <c r="P987" s="1"/>
      <c r="Q987" s="1"/>
      <c r="R987" s="1"/>
      <c r="S987" s="16"/>
      <c r="T987" s="1"/>
      <c r="U987" s="1"/>
      <c r="V987" s="1"/>
      <c r="W987" s="1"/>
      <c r="X987" s="16"/>
      <c r="Y987" s="1"/>
      <c r="Z987" s="1"/>
      <c r="AA987" s="1"/>
      <c r="AB987" s="1"/>
      <c r="AC987" s="1"/>
      <c r="AD987" s="1"/>
      <c r="AE987" s="1"/>
      <c r="AF987" s="1"/>
      <c r="AG987" s="1"/>
      <c r="AH987" s="16"/>
      <c r="AI987" s="1"/>
      <c r="AJ987" s="1"/>
      <c r="AK987" s="1"/>
      <c r="AL987" s="1"/>
      <c r="AM987" s="16"/>
      <c r="AN987" s="1"/>
      <c r="AO987" s="1"/>
      <c r="AP987" s="1"/>
      <c r="AQ987" s="1"/>
      <c r="AR987" s="16"/>
      <c r="AS987" s="1"/>
      <c r="AT987" s="1"/>
      <c r="AU987" s="1"/>
      <c r="AV987" s="1"/>
      <c r="AW987" s="1"/>
      <c r="AX987" s="1"/>
      <c r="AY987" s="1"/>
      <c r="AZ987" s="1"/>
      <c r="BA987" s="1"/>
      <c r="BB987" s="16"/>
      <c r="BC987" s="1"/>
      <c r="BD987" s="1"/>
      <c r="BE987" s="1"/>
      <c r="BF987" s="1"/>
      <c r="BG987" s="16"/>
      <c r="BH987" s="1"/>
      <c r="BI987" s="1"/>
      <c r="BJ987" s="1"/>
      <c r="BK987" s="1"/>
      <c r="BL987" s="16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6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  <c r="FE987" s="1"/>
      <c r="FF987" s="1"/>
      <c r="FG987" s="1"/>
      <c r="FH987" s="1"/>
      <c r="FI987" s="1"/>
      <c r="FJ987" s="1"/>
      <c r="FK987" s="1"/>
      <c r="FL987" s="1"/>
      <c r="FM987" s="1"/>
      <c r="FN987" s="1"/>
      <c r="FO987" s="1"/>
      <c r="FP987" s="1"/>
      <c r="FQ987" s="1"/>
      <c r="FR987" s="1"/>
      <c r="FS987" s="1"/>
      <c r="FT987" s="1"/>
      <c r="FU987" s="1"/>
      <c r="FV987" s="1"/>
      <c r="FW987" s="1"/>
      <c r="FX987" s="1"/>
      <c r="FY987" s="49"/>
      <c r="FZ987" s="49"/>
      <c r="GA987" s="49"/>
      <c r="GB987" s="49"/>
      <c r="GC987" s="49"/>
      <c r="GD987" s="49"/>
      <c r="GE987" s="49"/>
      <c r="GF987" s="49"/>
      <c r="GG987" s="49"/>
      <c r="GH987" s="49"/>
      <c r="GI987" s="49"/>
      <c r="GJ987" s="49"/>
      <c r="GK987" s="49"/>
      <c r="GL987" s="49"/>
      <c r="GM987" s="49"/>
      <c r="GN987" s="49"/>
      <c r="GO987" s="49"/>
      <c r="GP987" s="49"/>
      <c r="GQ987" s="49"/>
      <c r="GR987" s="49"/>
      <c r="GS987" s="49"/>
      <c r="GT987" s="49"/>
      <c r="GU987" s="49"/>
      <c r="GV987" s="49"/>
      <c r="GW987" s="49"/>
      <c r="GX987" s="49"/>
      <c r="GY987" s="49"/>
      <c r="GZ987" s="49"/>
      <c r="HA987" s="49"/>
      <c r="HB987" s="49"/>
      <c r="HC987" s="49"/>
      <c r="HD987" s="49"/>
      <c r="HE987" s="49"/>
      <c r="HF987" s="49"/>
      <c r="HG987" s="49"/>
      <c r="HH987" s="49"/>
      <c r="HI987" s="49"/>
      <c r="HJ987" s="49"/>
    </row>
    <row r="988" spans="1:218" ht="15.75" customHeight="1">
      <c r="A988" s="1"/>
      <c r="B988" s="1"/>
      <c r="C988" s="1"/>
      <c r="D988" s="1"/>
      <c r="E988" s="1"/>
      <c r="F988" s="1"/>
      <c r="G988" s="1"/>
      <c r="H988" s="1"/>
      <c r="I988" s="16"/>
      <c r="J988" s="1"/>
      <c r="K988" s="1"/>
      <c r="L988" s="1"/>
      <c r="M988" s="1"/>
      <c r="N988" s="16"/>
      <c r="O988" s="1"/>
      <c r="P988" s="1"/>
      <c r="Q988" s="1"/>
      <c r="R988" s="1"/>
      <c r="S988" s="16"/>
      <c r="T988" s="1"/>
      <c r="U988" s="1"/>
      <c r="V988" s="1"/>
      <c r="W988" s="1"/>
      <c r="X988" s="16"/>
      <c r="Y988" s="1"/>
      <c r="Z988" s="1"/>
      <c r="AA988" s="1"/>
      <c r="AB988" s="1"/>
      <c r="AC988" s="1"/>
      <c r="AD988" s="1"/>
      <c r="AE988" s="1"/>
      <c r="AF988" s="1"/>
      <c r="AG988" s="1"/>
      <c r="AH988" s="16"/>
      <c r="AI988" s="1"/>
      <c r="AJ988" s="1"/>
      <c r="AK988" s="1"/>
      <c r="AL988" s="1"/>
      <c r="AM988" s="16"/>
      <c r="AN988" s="1"/>
      <c r="AO988" s="1"/>
      <c r="AP988" s="1"/>
      <c r="AQ988" s="1"/>
      <c r="AR988" s="16"/>
      <c r="AS988" s="1"/>
      <c r="AT988" s="1"/>
      <c r="AU988" s="1"/>
      <c r="AV988" s="1"/>
      <c r="AW988" s="1"/>
      <c r="AX988" s="1"/>
      <c r="AY988" s="1"/>
      <c r="AZ988" s="1"/>
      <c r="BA988" s="1"/>
      <c r="BB988" s="16"/>
      <c r="BC988" s="1"/>
      <c r="BD988" s="1"/>
      <c r="BE988" s="1"/>
      <c r="BF988" s="1"/>
      <c r="BG988" s="16"/>
      <c r="BH988" s="1"/>
      <c r="BI988" s="1"/>
      <c r="BJ988" s="1"/>
      <c r="BK988" s="1"/>
      <c r="BL988" s="16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6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  <c r="FE988" s="1"/>
      <c r="FF988" s="1"/>
      <c r="FG988" s="1"/>
      <c r="FH988" s="1"/>
      <c r="FI988" s="1"/>
      <c r="FJ988" s="1"/>
      <c r="FK988" s="1"/>
      <c r="FL988" s="1"/>
      <c r="FM988" s="1"/>
      <c r="FN988" s="1"/>
      <c r="FO988" s="1"/>
      <c r="FP988" s="1"/>
      <c r="FQ988" s="1"/>
      <c r="FR988" s="1"/>
      <c r="FS988" s="1"/>
      <c r="FT988" s="1"/>
      <c r="FU988" s="1"/>
      <c r="FV988" s="1"/>
      <c r="FW988" s="1"/>
      <c r="FX988" s="1"/>
      <c r="FY988" s="49"/>
      <c r="FZ988" s="49"/>
      <c r="GA988" s="49"/>
      <c r="GB988" s="49"/>
      <c r="GC988" s="49"/>
      <c r="GD988" s="49"/>
      <c r="GE988" s="49"/>
      <c r="GF988" s="49"/>
      <c r="GG988" s="49"/>
      <c r="GH988" s="49"/>
      <c r="GI988" s="49"/>
      <c r="GJ988" s="49"/>
      <c r="GK988" s="49"/>
      <c r="GL988" s="49"/>
      <c r="GM988" s="49"/>
      <c r="GN988" s="49"/>
      <c r="GO988" s="49"/>
      <c r="GP988" s="49"/>
      <c r="GQ988" s="49"/>
      <c r="GR988" s="49"/>
      <c r="GS988" s="49"/>
      <c r="GT988" s="49"/>
      <c r="GU988" s="49"/>
      <c r="GV988" s="49"/>
      <c r="GW988" s="49"/>
      <c r="GX988" s="49"/>
      <c r="GY988" s="49"/>
      <c r="GZ988" s="49"/>
      <c r="HA988" s="49"/>
      <c r="HB988" s="49"/>
      <c r="HC988" s="49"/>
      <c r="HD988" s="49"/>
      <c r="HE988" s="49"/>
      <c r="HF988" s="49"/>
      <c r="HG988" s="49"/>
      <c r="HH988" s="49"/>
      <c r="HI988" s="49"/>
      <c r="HJ988" s="49"/>
    </row>
    <row r="989" spans="1:218" ht="15.75" customHeight="1">
      <c r="A989" s="1"/>
      <c r="B989" s="1"/>
      <c r="C989" s="1"/>
      <c r="D989" s="1"/>
      <c r="E989" s="1"/>
      <c r="F989" s="1"/>
      <c r="G989" s="1"/>
      <c r="H989" s="1"/>
      <c r="I989" s="16"/>
      <c r="J989" s="1"/>
      <c r="K989" s="1"/>
      <c r="L989" s="1"/>
      <c r="M989" s="1"/>
      <c r="N989" s="16"/>
      <c r="O989" s="1"/>
      <c r="P989" s="1"/>
      <c r="Q989" s="1"/>
      <c r="R989" s="1"/>
      <c r="S989" s="16"/>
      <c r="T989" s="1"/>
      <c r="U989" s="1"/>
      <c r="V989" s="1"/>
      <c r="W989" s="1"/>
      <c r="X989" s="16"/>
      <c r="Y989" s="1"/>
      <c r="Z989" s="1"/>
      <c r="AA989" s="1"/>
      <c r="AB989" s="1"/>
      <c r="AC989" s="1"/>
      <c r="AD989" s="1"/>
      <c r="AE989" s="1"/>
      <c r="AF989" s="1"/>
      <c r="AG989" s="1"/>
      <c r="AH989" s="16"/>
      <c r="AI989" s="1"/>
      <c r="AJ989" s="1"/>
      <c r="AK989" s="1"/>
      <c r="AL989" s="1"/>
      <c r="AM989" s="16"/>
      <c r="AN989" s="1"/>
      <c r="AO989" s="1"/>
      <c r="AP989" s="1"/>
      <c r="AQ989" s="1"/>
      <c r="AR989" s="16"/>
      <c r="AS989" s="1"/>
      <c r="AT989" s="1"/>
      <c r="AU989" s="1"/>
      <c r="AV989" s="1"/>
      <c r="AW989" s="1"/>
      <c r="AX989" s="1"/>
      <c r="AY989" s="1"/>
      <c r="AZ989" s="1"/>
      <c r="BA989" s="1"/>
      <c r="BB989" s="16"/>
      <c r="BC989" s="1"/>
      <c r="BD989" s="1"/>
      <c r="BE989" s="1"/>
      <c r="BF989" s="1"/>
      <c r="BG989" s="16"/>
      <c r="BH989" s="1"/>
      <c r="BI989" s="1"/>
      <c r="BJ989" s="1"/>
      <c r="BK989" s="1"/>
      <c r="BL989" s="16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6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  <c r="FE989" s="1"/>
      <c r="FF989" s="1"/>
      <c r="FG989" s="1"/>
      <c r="FH989" s="1"/>
      <c r="FI989" s="1"/>
      <c r="FJ989" s="1"/>
      <c r="FK989" s="1"/>
      <c r="FL989" s="1"/>
      <c r="FM989" s="1"/>
      <c r="FN989" s="1"/>
      <c r="FO989" s="1"/>
      <c r="FP989" s="1"/>
      <c r="FQ989" s="1"/>
      <c r="FR989" s="1"/>
      <c r="FS989" s="1"/>
      <c r="FT989" s="1"/>
      <c r="FU989" s="1"/>
      <c r="FV989" s="1"/>
      <c r="FW989" s="1"/>
      <c r="FX989" s="1"/>
      <c r="FY989" s="49"/>
      <c r="FZ989" s="49"/>
      <c r="GA989" s="49"/>
      <c r="GB989" s="49"/>
      <c r="GC989" s="49"/>
      <c r="GD989" s="49"/>
      <c r="GE989" s="49"/>
      <c r="GF989" s="49"/>
      <c r="GG989" s="49"/>
      <c r="GH989" s="49"/>
      <c r="GI989" s="49"/>
      <c r="GJ989" s="49"/>
      <c r="GK989" s="49"/>
      <c r="GL989" s="49"/>
      <c r="GM989" s="49"/>
      <c r="GN989" s="49"/>
      <c r="GO989" s="49"/>
      <c r="GP989" s="49"/>
      <c r="GQ989" s="49"/>
      <c r="GR989" s="49"/>
      <c r="GS989" s="49"/>
      <c r="GT989" s="49"/>
      <c r="GU989" s="49"/>
      <c r="GV989" s="49"/>
      <c r="GW989" s="49"/>
      <c r="GX989" s="49"/>
      <c r="GY989" s="49"/>
      <c r="GZ989" s="49"/>
      <c r="HA989" s="49"/>
      <c r="HB989" s="49"/>
      <c r="HC989" s="49"/>
      <c r="HD989" s="49"/>
      <c r="HE989" s="49"/>
      <c r="HF989" s="49"/>
      <c r="HG989" s="49"/>
      <c r="HH989" s="49"/>
      <c r="HI989" s="49"/>
      <c r="HJ989" s="49"/>
    </row>
    <row r="990" spans="1:218" ht="15.75" customHeight="1">
      <c r="A990" s="1"/>
      <c r="B990" s="1"/>
      <c r="C990" s="1"/>
      <c r="D990" s="1"/>
      <c r="E990" s="1"/>
      <c r="F990" s="1"/>
      <c r="G990" s="1"/>
      <c r="H990" s="1"/>
      <c r="I990" s="16"/>
      <c r="J990" s="1"/>
      <c r="K990" s="1"/>
      <c r="L990" s="1"/>
      <c r="M990" s="1"/>
      <c r="N990" s="16"/>
      <c r="O990" s="1"/>
      <c r="P990" s="1"/>
      <c r="Q990" s="1"/>
      <c r="R990" s="1"/>
      <c r="S990" s="16"/>
      <c r="T990" s="1"/>
      <c r="U990" s="1"/>
      <c r="V990" s="1"/>
      <c r="W990" s="1"/>
      <c r="X990" s="16"/>
      <c r="Y990" s="1"/>
      <c r="Z990" s="1"/>
      <c r="AA990" s="1"/>
      <c r="AB990" s="1"/>
      <c r="AC990" s="1"/>
      <c r="AD990" s="1"/>
      <c r="AE990" s="1"/>
      <c r="AF990" s="1"/>
      <c r="AG990" s="1"/>
      <c r="AH990" s="16"/>
      <c r="AI990" s="1"/>
      <c r="AJ990" s="1"/>
      <c r="AK990" s="1"/>
      <c r="AL990" s="1"/>
      <c r="AM990" s="16"/>
      <c r="AN990" s="1"/>
      <c r="AO990" s="1"/>
      <c r="AP990" s="1"/>
      <c r="AQ990" s="1"/>
      <c r="AR990" s="16"/>
      <c r="AS990" s="1"/>
      <c r="AT990" s="1"/>
      <c r="AU990" s="1"/>
      <c r="AV990" s="1"/>
      <c r="AW990" s="1"/>
      <c r="AX990" s="1"/>
      <c r="AY990" s="1"/>
      <c r="AZ990" s="1"/>
      <c r="BA990" s="1"/>
      <c r="BB990" s="16"/>
      <c r="BC990" s="1"/>
      <c r="BD990" s="1"/>
      <c r="BE990" s="1"/>
      <c r="BF990" s="1"/>
      <c r="BG990" s="16"/>
      <c r="BH990" s="1"/>
      <c r="BI990" s="1"/>
      <c r="BJ990" s="1"/>
      <c r="BK990" s="1"/>
      <c r="BL990" s="16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6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  <c r="FE990" s="1"/>
      <c r="FF990" s="1"/>
      <c r="FG990" s="1"/>
      <c r="FH990" s="1"/>
      <c r="FI990" s="1"/>
      <c r="FJ990" s="1"/>
      <c r="FK990" s="1"/>
      <c r="FL990" s="1"/>
      <c r="FM990" s="1"/>
      <c r="FN990" s="1"/>
      <c r="FO990" s="1"/>
      <c r="FP990" s="1"/>
      <c r="FQ990" s="1"/>
      <c r="FR990" s="1"/>
      <c r="FS990" s="1"/>
      <c r="FT990" s="1"/>
      <c r="FU990" s="1"/>
      <c r="FV990" s="1"/>
      <c r="FW990" s="1"/>
      <c r="FX990" s="1"/>
      <c r="FY990" s="49"/>
      <c r="FZ990" s="49"/>
      <c r="GA990" s="49"/>
      <c r="GB990" s="49"/>
      <c r="GC990" s="49"/>
      <c r="GD990" s="49"/>
      <c r="GE990" s="49"/>
      <c r="GF990" s="49"/>
      <c r="GG990" s="49"/>
      <c r="GH990" s="49"/>
      <c r="GI990" s="49"/>
      <c r="GJ990" s="49"/>
      <c r="GK990" s="49"/>
      <c r="GL990" s="49"/>
      <c r="GM990" s="49"/>
      <c r="GN990" s="49"/>
      <c r="GO990" s="49"/>
      <c r="GP990" s="49"/>
      <c r="GQ990" s="49"/>
      <c r="GR990" s="49"/>
      <c r="GS990" s="49"/>
      <c r="GT990" s="49"/>
      <c r="GU990" s="49"/>
      <c r="GV990" s="49"/>
      <c r="GW990" s="49"/>
      <c r="GX990" s="49"/>
      <c r="GY990" s="49"/>
      <c r="GZ990" s="49"/>
      <c r="HA990" s="49"/>
      <c r="HB990" s="49"/>
      <c r="HC990" s="49"/>
      <c r="HD990" s="49"/>
      <c r="HE990" s="49"/>
      <c r="HF990" s="49"/>
      <c r="HG990" s="49"/>
      <c r="HH990" s="49"/>
      <c r="HI990" s="49"/>
      <c r="HJ990" s="49"/>
    </row>
    <row r="991" spans="1:218" ht="15.75" customHeight="1">
      <c r="A991" s="1"/>
      <c r="B991" s="1"/>
      <c r="C991" s="1"/>
      <c r="D991" s="1"/>
      <c r="E991" s="1"/>
      <c r="F991" s="1"/>
      <c r="G991" s="1"/>
      <c r="H991" s="1"/>
      <c r="I991" s="16"/>
      <c r="J991" s="1"/>
      <c r="K991" s="1"/>
      <c r="L991" s="1"/>
      <c r="M991" s="1"/>
      <c r="N991" s="16"/>
      <c r="O991" s="1"/>
      <c r="P991" s="1"/>
      <c r="Q991" s="1"/>
      <c r="R991" s="1"/>
      <c r="S991" s="16"/>
      <c r="T991" s="1"/>
      <c r="U991" s="1"/>
      <c r="V991" s="1"/>
      <c r="W991" s="1"/>
      <c r="X991" s="16"/>
      <c r="Y991" s="1"/>
      <c r="Z991" s="1"/>
      <c r="AA991" s="1"/>
      <c r="AB991" s="1"/>
      <c r="AC991" s="1"/>
      <c r="AD991" s="1"/>
      <c r="AE991" s="1"/>
      <c r="AF991" s="1"/>
      <c r="AG991" s="1"/>
      <c r="AH991" s="16"/>
      <c r="AI991" s="1"/>
      <c r="AJ991" s="1"/>
      <c r="AK991" s="1"/>
      <c r="AL991" s="1"/>
      <c r="AM991" s="16"/>
      <c r="AN991" s="1"/>
      <c r="AO991" s="1"/>
      <c r="AP991" s="1"/>
      <c r="AQ991" s="1"/>
      <c r="AR991" s="16"/>
      <c r="AS991" s="1"/>
      <c r="AT991" s="1"/>
      <c r="AU991" s="1"/>
      <c r="AV991" s="1"/>
      <c r="AW991" s="1"/>
      <c r="AX991" s="1"/>
      <c r="AY991" s="1"/>
      <c r="AZ991" s="1"/>
      <c r="BA991" s="1"/>
      <c r="BB991" s="16"/>
      <c r="BC991" s="1"/>
      <c r="BD991" s="1"/>
      <c r="BE991" s="1"/>
      <c r="BF991" s="1"/>
      <c r="BG991" s="16"/>
      <c r="BH991" s="1"/>
      <c r="BI991" s="1"/>
      <c r="BJ991" s="1"/>
      <c r="BK991" s="1"/>
      <c r="BL991" s="16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6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  <c r="FE991" s="1"/>
      <c r="FF991" s="1"/>
      <c r="FG991" s="1"/>
      <c r="FH991" s="1"/>
      <c r="FI991" s="1"/>
      <c r="FJ991" s="1"/>
      <c r="FK991" s="1"/>
      <c r="FL991" s="1"/>
      <c r="FM991" s="1"/>
      <c r="FN991" s="1"/>
      <c r="FO991" s="1"/>
      <c r="FP991" s="1"/>
      <c r="FQ991" s="1"/>
      <c r="FR991" s="1"/>
      <c r="FS991" s="1"/>
      <c r="FT991" s="1"/>
      <c r="FU991" s="1"/>
      <c r="FV991" s="1"/>
      <c r="FW991" s="1"/>
      <c r="FX991" s="1"/>
      <c r="FY991" s="49"/>
      <c r="FZ991" s="49"/>
      <c r="GA991" s="49"/>
      <c r="GB991" s="49"/>
      <c r="GC991" s="49"/>
      <c r="GD991" s="49"/>
      <c r="GE991" s="49"/>
      <c r="GF991" s="49"/>
      <c r="GG991" s="49"/>
      <c r="GH991" s="49"/>
      <c r="GI991" s="49"/>
      <c r="GJ991" s="49"/>
      <c r="GK991" s="49"/>
      <c r="GL991" s="49"/>
      <c r="GM991" s="49"/>
      <c r="GN991" s="49"/>
      <c r="GO991" s="49"/>
      <c r="GP991" s="49"/>
      <c r="GQ991" s="49"/>
      <c r="GR991" s="49"/>
      <c r="GS991" s="49"/>
      <c r="GT991" s="49"/>
      <c r="GU991" s="49"/>
      <c r="GV991" s="49"/>
      <c r="GW991" s="49"/>
      <c r="GX991" s="49"/>
      <c r="GY991" s="49"/>
      <c r="GZ991" s="49"/>
      <c r="HA991" s="49"/>
      <c r="HB991" s="49"/>
      <c r="HC991" s="49"/>
      <c r="HD991" s="49"/>
      <c r="HE991" s="49"/>
      <c r="HF991" s="49"/>
      <c r="HG991" s="49"/>
      <c r="HH991" s="49"/>
      <c r="HI991" s="49"/>
      <c r="HJ991" s="49"/>
    </row>
    <row r="992" spans="1:218" ht="15.75" customHeight="1">
      <c r="A992" s="1"/>
      <c r="B992" s="1"/>
      <c r="C992" s="1"/>
      <c r="D992" s="1"/>
      <c r="E992" s="1"/>
      <c r="F992" s="1"/>
      <c r="G992" s="1"/>
      <c r="H992" s="1"/>
      <c r="I992" s="16"/>
      <c r="J992" s="1"/>
      <c r="K992" s="1"/>
      <c r="L992" s="1"/>
      <c r="M992" s="1"/>
      <c r="N992" s="16"/>
      <c r="O992" s="1"/>
      <c r="P992" s="1"/>
      <c r="Q992" s="1"/>
      <c r="R992" s="1"/>
      <c r="S992" s="16"/>
      <c r="T992" s="1"/>
      <c r="U992" s="1"/>
      <c r="V992" s="1"/>
      <c r="W992" s="1"/>
      <c r="X992" s="16"/>
      <c r="Y992" s="1"/>
      <c r="Z992" s="1"/>
      <c r="AA992" s="1"/>
      <c r="AB992" s="1"/>
      <c r="AC992" s="1"/>
      <c r="AD992" s="1"/>
      <c r="AE992" s="1"/>
      <c r="AF992" s="1"/>
      <c r="AG992" s="1"/>
      <c r="AH992" s="16"/>
      <c r="AI992" s="1"/>
      <c r="AJ992" s="1"/>
      <c r="AK992" s="1"/>
      <c r="AL992" s="1"/>
      <c r="AM992" s="16"/>
      <c r="AN992" s="1"/>
      <c r="AO992" s="1"/>
      <c r="AP992" s="1"/>
      <c r="AQ992" s="1"/>
      <c r="AR992" s="16"/>
      <c r="AS992" s="1"/>
      <c r="AT992" s="1"/>
      <c r="AU992" s="1"/>
      <c r="AV992" s="1"/>
      <c r="AW992" s="1"/>
      <c r="AX992" s="1"/>
      <c r="AY992" s="1"/>
      <c r="AZ992" s="1"/>
      <c r="BA992" s="1"/>
      <c r="BB992" s="16"/>
      <c r="BC992" s="1"/>
      <c r="BD992" s="1"/>
      <c r="BE992" s="1"/>
      <c r="BF992" s="1"/>
      <c r="BG992" s="16"/>
      <c r="BH992" s="1"/>
      <c r="BI992" s="1"/>
      <c r="BJ992" s="1"/>
      <c r="BK992" s="1"/>
      <c r="BL992" s="16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6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  <c r="FE992" s="1"/>
      <c r="FF992" s="1"/>
      <c r="FG992" s="1"/>
      <c r="FH992" s="1"/>
      <c r="FI992" s="1"/>
      <c r="FJ992" s="1"/>
      <c r="FK992" s="1"/>
      <c r="FL992" s="1"/>
      <c r="FM992" s="1"/>
      <c r="FN992" s="1"/>
      <c r="FO992" s="1"/>
      <c r="FP992" s="1"/>
      <c r="FQ992" s="1"/>
      <c r="FR992" s="1"/>
      <c r="FS992" s="1"/>
      <c r="FT992" s="1"/>
      <c r="FU992" s="1"/>
      <c r="FV992" s="1"/>
      <c r="FW992" s="1"/>
      <c r="FX992" s="1"/>
      <c r="FY992" s="49"/>
      <c r="FZ992" s="49"/>
      <c r="GA992" s="49"/>
      <c r="GB992" s="49"/>
      <c r="GC992" s="49"/>
      <c r="GD992" s="49"/>
      <c r="GE992" s="49"/>
      <c r="GF992" s="49"/>
      <c r="GG992" s="49"/>
      <c r="GH992" s="49"/>
      <c r="GI992" s="49"/>
      <c r="GJ992" s="49"/>
      <c r="GK992" s="49"/>
      <c r="GL992" s="49"/>
      <c r="GM992" s="49"/>
      <c r="GN992" s="49"/>
      <c r="GO992" s="49"/>
      <c r="GP992" s="49"/>
      <c r="GQ992" s="49"/>
      <c r="GR992" s="49"/>
      <c r="GS992" s="49"/>
      <c r="GT992" s="49"/>
      <c r="GU992" s="49"/>
      <c r="GV992" s="49"/>
      <c r="GW992" s="49"/>
      <c r="GX992" s="49"/>
      <c r="GY992" s="49"/>
      <c r="GZ992" s="49"/>
      <c r="HA992" s="49"/>
      <c r="HB992" s="49"/>
      <c r="HC992" s="49"/>
      <c r="HD992" s="49"/>
      <c r="HE992" s="49"/>
      <c r="HF992" s="49"/>
      <c r="HG992" s="49"/>
      <c r="HH992" s="49"/>
      <c r="HI992" s="49"/>
      <c r="HJ992" s="49"/>
    </row>
    <row r="993" spans="1:218" ht="15.75" customHeight="1">
      <c r="A993" s="1"/>
      <c r="B993" s="1"/>
      <c r="C993" s="1"/>
      <c r="D993" s="1"/>
      <c r="E993" s="1"/>
      <c r="F993" s="1"/>
      <c r="G993" s="1"/>
      <c r="H993" s="1"/>
      <c r="I993" s="16"/>
      <c r="J993" s="1"/>
      <c r="K993" s="1"/>
      <c r="L993" s="1"/>
      <c r="M993" s="1"/>
      <c r="N993" s="16"/>
      <c r="O993" s="1"/>
      <c r="P993" s="1"/>
      <c r="Q993" s="1"/>
      <c r="R993" s="1"/>
      <c r="S993" s="16"/>
      <c r="T993" s="1"/>
      <c r="U993" s="1"/>
      <c r="V993" s="1"/>
      <c r="W993" s="1"/>
      <c r="X993" s="16"/>
      <c r="Y993" s="1"/>
      <c r="Z993" s="1"/>
      <c r="AA993" s="1"/>
      <c r="AB993" s="1"/>
      <c r="AC993" s="1"/>
      <c r="AD993" s="1"/>
      <c r="AE993" s="1"/>
      <c r="AF993" s="1"/>
      <c r="AG993" s="1"/>
      <c r="AH993" s="16"/>
      <c r="AI993" s="1"/>
      <c r="AJ993" s="1"/>
      <c r="AK993" s="1"/>
      <c r="AL993" s="1"/>
      <c r="AM993" s="16"/>
      <c r="AN993" s="1"/>
      <c r="AO993" s="1"/>
      <c r="AP993" s="1"/>
      <c r="AQ993" s="1"/>
      <c r="AR993" s="16"/>
      <c r="AS993" s="1"/>
      <c r="AT993" s="1"/>
      <c r="AU993" s="1"/>
      <c r="AV993" s="1"/>
      <c r="AW993" s="1"/>
      <c r="AX993" s="1"/>
      <c r="AY993" s="1"/>
      <c r="AZ993" s="1"/>
      <c r="BA993" s="1"/>
      <c r="BB993" s="16"/>
      <c r="BC993" s="1"/>
      <c r="BD993" s="1"/>
      <c r="BE993" s="1"/>
      <c r="BF993" s="1"/>
      <c r="BG993" s="16"/>
      <c r="BH993" s="1"/>
      <c r="BI993" s="1"/>
      <c r="BJ993" s="1"/>
      <c r="BK993" s="1"/>
      <c r="BL993" s="16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6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  <c r="FE993" s="1"/>
      <c r="FF993" s="1"/>
      <c r="FG993" s="1"/>
      <c r="FH993" s="1"/>
      <c r="FI993" s="1"/>
      <c r="FJ993" s="1"/>
      <c r="FK993" s="1"/>
      <c r="FL993" s="1"/>
      <c r="FM993" s="1"/>
      <c r="FN993" s="1"/>
      <c r="FO993" s="1"/>
      <c r="FP993" s="1"/>
      <c r="FQ993" s="1"/>
      <c r="FR993" s="1"/>
      <c r="FS993" s="1"/>
      <c r="FT993" s="1"/>
      <c r="FU993" s="1"/>
      <c r="FV993" s="1"/>
      <c r="FW993" s="1"/>
      <c r="FX993" s="1"/>
      <c r="FY993" s="49"/>
      <c r="FZ993" s="49"/>
      <c r="GA993" s="49"/>
      <c r="GB993" s="49"/>
      <c r="GC993" s="49"/>
      <c r="GD993" s="49"/>
      <c r="GE993" s="49"/>
      <c r="GF993" s="49"/>
      <c r="GG993" s="49"/>
      <c r="GH993" s="49"/>
      <c r="GI993" s="49"/>
      <c r="GJ993" s="49"/>
      <c r="GK993" s="49"/>
      <c r="GL993" s="49"/>
      <c r="GM993" s="49"/>
      <c r="GN993" s="49"/>
      <c r="GO993" s="49"/>
      <c r="GP993" s="49"/>
      <c r="GQ993" s="49"/>
      <c r="GR993" s="49"/>
      <c r="GS993" s="49"/>
      <c r="GT993" s="49"/>
      <c r="GU993" s="49"/>
      <c r="GV993" s="49"/>
      <c r="GW993" s="49"/>
      <c r="GX993" s="49"/>
      <c r="GY993" s="49"/>
      <c r="GZ993" s="49"/>
      <c r="HA993" s="49"/>
      <c r="HB993" s="49"/>
      <c r="HC993" s="49"/>
      <c r="HD993" s="49"/>
      <c r="HE993" s="49"/>
      <c r="HF993" s="49"/>
      <c r="HG993" s="49"/>
      <c r="HH993" s="49"/>
      <c r="HI993" s="49"/>
      <c r="HJ993" s="49"/>
    </row>
    <row r="994" spans="1:218" ht="15.75" customHeight="1">
      <c r="A994" s="1"/>
      <c r="B994" s="1"/>
      <c r="C994" s="1"/>
      <c r="D994" s="1"/>
      <c r="E994" s="1"/>
      <c r="F994" s="1"/>
      <c r="G994" s="1"/>
      <c r="H994" s="1"/>
      <c r="I994" s="16"/>
      <c r="J994" s="1"/>
      <c r="K994" s="1"/>
      <c r="L994" s="1"/>
      <c r="M994" s="1"/>
      <c r="N994" s="16"/>
      <c r="O994" s="1"/>
      <c r="P994" s="1"/>
      <c r="Q994" s="1"/>
      <c r="R994" s="1"/>
      <c r="S994" s="16"/>
      <c r="T994" s="1"/>
      <c r="U994" s="1"/>
      <c r="V994" s="1"/>
      <c r="W994" s="1"/>
      <c r="X994" s="16"/>
      <c r="Y994" s="1"/>
      <c r="Z994" s="1"/>
      <c r="AA994" s="1"/>
      <c r="AB994" s="1"/>
      <c r="AC994" s="1"/>
      <c r="AD994" s="1"/>
      <c r="AE994" s="1"/>
      <c r="AF994" s="1"/>
      <c r="AG994" s="1"/>
      <c r="AH994" s="16"/>
      <c r="AI994" s="1"/>
      <c r="AJ994" s="1"/>
      <c r="AK994" s="1"/>
      <c r="AL994" s="1"/>
      <c r="AM994" s="16"/>
      <c r="AN994" s="1"/>
      <c r="AO994" s="1"/>
      <c r="AP994" s="1"/>
      <c r="AQ994" s="1"/>
      <c r="AR994" s="16"/>
      <c r="AS994" s="1"/>
      <c r="AT994" s="1"/>
      <c r="AU994" s="1"/>
      <c r="AV994" s="1"/>
      <c r="AW994" s="1"/>
      <c r="AX994" s="1"/>
      <c r="AY994" s="1"/>
      <c r="AZ994" s="1"/>
      <c r="BA994" s="1"/>
      <c r="BB994" s="16"/>
      <c r="BC994" s="1"/>
      <c r="BD994" s="1"/>
      <c r="BE994" s="1"/>
      <c r="BF994" s="1"/>
      <c r="BG994" s="16"/>
      <c r="BH994" s="1"/>
      <c r="BI994" s="1"/>
      <c r="BJ994" s="1"/>
      <c r="BK994" s="1"/>
      <c r="BL994" s="16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6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  <c r="FE994" s="1"/>
      <c r="FF994" s="1"/>
      <c r="FG994" s="1"/>
      <c r="FH994" s="1"/>
      <c r="FI994" s="1"/>
      <c r="FJ994" s="1"/>
      <c r="FK994" s="1"/>
      <c r="FL994" s="1"/>
      <c r="FM994" s="1"/>
      <c r="FN994" s="1"/>
      <c r="FO994" s="1"/>
      <c r="FP994" s="1"/>
      <c r="FQ994" s="1"/>
      <c r="FR994" s="1"/>
      <c r="FS994" s="1"/>
      <c r="FT994" s="1"/>
      <c r="FU994" s="1"/>
      <c r="FV994" s="1"/>
      <c r="FW994" s="1"/>
      <c r="FX994" s="1"/>
      <c r="FY994" s="49"/>
      <c r="FZ994" s="49"/>
      <c r="GA994" s="49"/>
      <c r="GB994" s="49"/>
      <c r="GC994" s="49"/>
      <c r="GD994" s="49"/>
      <c r="GE994" s="49"/>
      <c r="GF994" s="49"/>
      <c r="GG994" s="49"/>
      <c r="GH994" s="49"/>
      <c r="GI994" s="49"/>
      <c r="GJ994" s="49"/>
      <c r="GK994" s="49"/>
      <c r="GL994" s="49"/>
      <c r="GM994" s="49"/>
      <c r="GN994" s="49"/>
      <c r="GO994" s="49"/>
      <c r="GP994" s="49"/>
      <c r="GQ994" s="49"/>
      <c r="GR994" s="49"/>
      <c r="GS994" s="49"/>
      <c r="GT994" s="49"/>
      <c r="GU994" s="49"/>
      <c r="GV994" s="49"/>
      <c r="GW994" s="49"/>
      <c r="GX994" s="49"/>
      <c r="GY994" s="49"/>
      <c r="GZ994" s="49"/>
      <c r="HA994" s="49"/>
      <c r="HB994" s="49"/>
      <c r="HC994" s="49"/>
      <c r="HD994" s="49"/>
      <c r="HE994" s="49"/>
      <c r="HF994" s="49"/>
      <c r="HG994" s="49"/>
      <c r="HH994" s="49"/>
      <c r="HI994" s="49"/>
      <c r="HJ994" s="49"/>
    </row>
    <row r="995" spans="1:218" ht="15.75" customHeight="1">
      <c r="A995" s="1"/>
      <c r="B995" s="1"/>
      <c r="C995" s="1"/>
      <c r="D995" s="1"/>
      <c r="E995" s="1"/>
      <c r="F995" s="1"/>
      <c r="G995" s="1"/>
      <c r="H995" s="1"/>
      <c r="I995" s="16"/>
      <c r="J995" s="1"/>
      <c r="K995" s="1"/>
      <c r="L995" s="1"/>
      <c r="M995" s="1"/>
      <c r="N995" s="16"/>
      <c r="O995" s="1"/>
      <c r="P995" s="1"/>
      <c r="Q995" s="1"/>
      <c r="R995" s="1"/>
      <c r="S995" s="16"/>
      <c r="T995" s="1"/>
      <c r="U995" s="1"/>
      <c r="V995" s="1"/>
      <c r="W995" s="1"/>
      <c r="X995" s="16"/>
      <c r="Y995" s="1"/>
      <c r="Z995" s="1"/>
      <c r="AA995" s="1"/>
      <c r="AB995" s="1"/>
      <c r="AC995" s="1"/>
      <c r="AD995" s="1"/>
      <c r="AE995" s="1"/>
      <c r="AF995" s="1"/>
      <c r="AG995" s="1"/>
      <c r="AH995" s="16"/>
      <c r="AI995" s="1"/>
      <c r="AJ995" s="1"/>
      <c r="AK995" s="1"/>
      <c r="AL995" s="1"/>
      <c r="AM995" s="16"/>
      <c r="AN995" s="1"/>
      <c r="AO995" s="1"/>
      <c r="AP995" s="1"/>
      <c r="AQ995" s="1"/>
      <c r="AR995" s="16"/>
      <c r="AS995" s="1"/>
      <c r="AT995" s="1"/>
      <c r="AU995" s="1"/>
      <c r="AV995" s="1"/>
      <c r="AW995" s="1"/>
      <c r="AX995" s="1"/>
      <c r="AY995" s="1"/>
      <c r="AZ995" s="1"/>
      <c r="BA995" s="1"/>
      <c r="BB995" s="16"/>
      <c r="BC995" s="1"/>
      <c r="BD995" s="1"/>
      <c r="BE995" s="1"/>
      <c r="BF995" s="1"/>
      <c r="BG995" s="16"/>
      <c r="BH995" s="1"/>
      <c r="BI995" s="1"/>
      <c r="BJ995" s="1"/>
      <c r="BK995" s="1"/>
      <c r="BL995" s="16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6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  <c r="FE995" s="1"/>
      <c r="FF995" s="1"/>
      <c r="FG995" s="1"/>
      <c r="FH995" s="1"/>
      <c r="FI995" s="1"/>
      <c r="FJ995" s="1"/>
      <c r="FK995" s="1"/>
      <c r="FL995" s="1"/>
      <c r="FM995" s="1"/>
      <c r="FN995" s="1"/>
      <c r="FO995" s="1"/>
      <c r="FP995" s="1"/>
      <c r="FQ995" s="1"/>
      <c r="FR995" s="1"/>
      <c r="FS995" s="1"/>
      <c r="FT995" s="1"/>
      <c r="FU995" s="1"/>
      <c r="FV995" s="1"/>
      <c r="FW995" s="1"/>
      <c r="FX995" s="1"/>
      <c r="FY995" s="49"/>
      <c r="FZ995" s="49"/>
      <c r="GA995" s="49"/>
      <c r="GB995" s="49"/>
      <c r="GC995" s="49"/>
      <c r="GD995" s="49"/>
      <c r="GE995" s="49"/>
      <c r="GF995" s="49"/>
      <c r="GG995" s="49"/>
      <c r="GH995" s="49"/>
      <c r="GI995" s="49"/>
      <c r="GJ995" s="49"/>
      <c r="GK995" s="49"/>
      <c r="GL995" s="49"/>
      <c r="GM995" s="49"/>
      <c r="GN995" s="49"/>
      <c r="GO995" s="49"/>
      <c r="GP995" s="49"/>
      <c r="GQ995" s="49"/>
      <c r="GR995" s="49"/>
      <c r="GS995" s="49"/>
      <c r="GT995" s="49"/>
      <c r="GU995" s="49"/>
      <c r="GV995" s="49"/>
      <c r="GW995" s="49"/>
      <c r="GX995" s="49"/>
      <c r="GY995" s="49"/>
      <c r="GZ995" s="49"/>
      <c r="HA995" s="49"/>
      <c r="HB995" s="49"/>
      <c r="HC995" s="49"/>
      <c r="HD995" s="49"/>
      <c r="HE995" s="49"/>
      <c r="HF995" s="49"/>
      <c r="HG995" s="49"/>
      <c r="HH995" s="49"/>
      <c r="HI995" s="49"/>
      <c r="HJ995" s="49"/>
    </row>
    <row r="996" spans="1:218" ht="15.75" customHeight="1">
      <c r="A996" s="1"/>
      <c r="B996" s="1"/>
      <c r="C996" s="1"/>
      <c r="D996" s="1"/>
      <c r="E996" s="1"/>
      <c r="F996" s="1"/>
      <c r="G996" s="1"/>
      <c r="H996" s="1"/>
      <c r="I996" s="16"/>
      <c r="J996" s="1"/>
      <c r="K996" s="1"/>
      <c r="L996" s="1"/>
      <c r="M996" s="1"/>
      <c r="N996" s="16"/>
      <c r="O996" s="1"/>
      <c r="P996" s="1"/>
      <c r="Q996" s="1"/>
      <c r="R996" s="1"/>
      <c r="S996" s="16"/>
      <c r="T996" s="1"/>
      <c r="U996" s="1"/>
      <c r="V996" s="1"/>
      <c r="W996" s="1"/>
      <c r="X996" s="16"/>
      <c r="Y996" s="1"/>
      <c r="Z996" s="1"/>
      <c r="AA996" s="1"/>
      <c r="AB996" s="1"/>
      <c r="AC996" s="1"/>
      <c r="AD996" s="1"/>
      <c r="AE996" s="1"/>
      <c r="AF996" s="1"/>
      <c r="AG996" s="1"/>
      <c r="AH996" s="16"/>
      <c r="AI996" s="1"/>
      <c r="AJ996" s="1"/>
      <c r="AK996" s="1"/>
      <c r="AL996" s="1"/>
      <c r="AM996" s="16"/>
      <c r="AN996" s="1"/>
      <c r="AO996" s="1"/>
      <c r="AP996" s="1"/>
      <c r="AQ996" s="1"/>
      <c r="AR996" s="16"/>
      <c r="AS996" s="1"/>
      <c r="AT996" s="1"/>
      <c r="AU996" s="1"/>
      <c r="AV996" s="1"/>
      <c r="AW996" s="1"/>
      <c r="AX996" s="1"/>
      <c r="AY996" s="1"/>
      <c r="AZ996" s="1"/>
      <c r="BA996" s="1"/>
      <c r="BB996" s="16"/>
      <c r="BC996" s="1"/>
      <c r="BD996" s="1"/>
      <c r="BE996" s="1"/>
      <c r="BF996" s="1"/>
      <c r="BG996" s="16"/>
      <c r="BH996" s="1"/>
      <c r="BI996" s="1"/>
      <c r="BJ996" s="1"/>
      <c r="BK996" s="1"/>
      <c r="BL996" s="16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6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  <c r="FE996" s="1"/>
      <c r="FF996" s="1"/>
      <c r="FG996" s="1"/>
      <c r="FH996" s="1"/>
      <c r="FI996" s="1"/>
      <c r="FJ996" s="1"/>
      <c r="FK996" s="1"/>
      <c r="FL996" s="1"/>
      <c r="FM996" s="1"/>
      <c r="FN996" s="1"/>
      <c r="FO996" s="1"/>
      <c r="FP996" s="1"/>
      <c r="FQ996" s="1"/>
      <c r="FR996" s="1"/>
      <c r="FS996" s="1"/>
      <c r="FT996" s="1"/>
      <c r="FU996" s="1"/>
      <c r="FV996" s="1"/>
      <c r="FW996" s="1"/>
      <c r="FX996" s="1"/>
      <c r="FY996" s="49"/>
      <c r="FZ996" s="49"/>
      <c r="GA996" s="49"/>
      <c r="GB996" s="49"/>
      <c r="GC996" s="49"/>
      <c r="GD996" s="49"/>
      <c r="GE996" s="49"/>
      <c r="GF996" s="49"/>
      <c r="GG996" s="49"/>
      <c r="GH996" s="49"/>
      <c r="GI996" s="49"/>
      <c r="GJ996" s="49"/>
      <c r="GK996" s="49"/>
      <c r="GL996" s="49"/>
      <c r="GM996" s="49"/>
      <c r="GN996" s="49"/>
      <c r="GO996" s="49"/>
      <c r="GP996" s="49"/>
      <c r="GQ996" s="49"/>
      <c r="GR996" s="49"/>
      <c r="GS996" s="49"/>
      <c r="GT996" s="49"/>
      <c r="GU996" s="49"/>
      <c r="GV996" s="49"/>
      <c r="GW996" s="49"/>
      <c r="GX996" s="49"/>
      <c r="GY996" s="49"/>
      <c r="GZ996" s="49"/>
      <c r="HA996" s="49"/>
      <c r="HB996" s="49"/>
      <c r="HC996" s="49"/>
      <c r="HD996" s="49"/>
      <c r="HE996" s="49"/>
      <c r="HF996" s="49"/>
      <c r="HG996" s="49"/>
      <c r="HH996" s="49"/>
      <c r="HI996" s="49"/>
      <c r="HJ996" s="49"/>
    </row>
    <row r="997" spans="1:218" ht="15.75" customHeight="1">
      <c r="A997" s="1"/>
      <c r="B997" s="1"/>
      <c r="C997" s="1"/>
      <c r="D997" s="1"/>
      <c r="E997" s="1"/>
      <c r="F997" s="1"/>
      <c r="G997" s="1"/>
      <c r="H997" s="1"/>
      <c r="I997" s="16"/>
      <c r="J997" s="1"/>
      <c r="K997" s="1"/>
      <c r="L997" s="1"/>
      <c r="M997" s="1"/>
      <c r="N997" s="16"/>
      <c r="O997" s="1"/>
      <c r="P997" s="1"/>
      <c r="Q997" s="1"/>
      <c r="R997" s="1"/>
      <c r="S997" s="16"/>
      <c r="T997" s="1"/>
      <c r="U997" s="1"/>
      <c r="V997" s="1"/>
      <c r="W997" s="1"/>
      <c r="X997" s="16"/>
      <c r="Y997" s="1"/>
      <c r="Z997" s="1"/>
      <c r="AA997" s="1"/>
      <c r="AB997" s="1"/>
      <c r="AC997" s="1"/>
      <c r="AD997" s="1"/>
      <c r="AE997" s="1"/>
      <c r="AF997" s="1"/>
      <c r="AG997" s="1"/>
      <c r="AH997" s="16"/>
      <c r="AI997" s="1"/>
      <c r="AJ997" s="1"/>
      <c r="AK997" s="1"/>
      <c r="AL997" s="1"/>
      <c r="AM997" s="16"/>
      <c r="AN997" s="1"/>
      <c r="AO997" s="1"/>
      <c r="AP997" s="1"/>
      <c r="AQ997" s="1"/>
      <c r="AR997" s="16"/>
      <c r="AS997" s="1"/>
      <c r="AT997" s="1"/>
      <c r="AU997" s="1"/>
      <c r="AV997" s="1"/>
      <c r="AW997" s="1"/>
      <c r="AX997" s="1"/>
      <c r="AY997" s="1"/>
      <c r="AZ997" s="1"/>
      <c r="BA997" s="1"/>
      <c r="BB997" s="16"/>
      <c r="BC997" s="1"/>
      <c r="BD997" s="1"/>
      <c r="BE997" s="1"/>
      <c r="BF997" s="1"/>
      <c r="BG997" s="16"/>
      <c r="BH997" s="1"/>
      <c r="BI997" s="1"/>
      <c r="BJ997" s="1"/>
      <c r="BK997" s="1"/>
      <c r="BL997" s="16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6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  <c r="FE997" s="1"/>
      <c r="FF997" s="1"/>
      <c r="FG997" s="1"/>
      <c r="FH997" s="1"/>
      <c r="FI997" s="1"/>
      <c r="FJ997" s="1"/>
      <c r="FK997" s="1"/>
      <c r="FL997" s="1"/>
      <c r="FM997" s="1"/>
      <c r="FN997" s="1"/>
      <c r="FO997" s="1"/>
      <c r="FP997" s="1"/>
      <c r="FQ997" s="1"/>
      <c r="FR997" s="1"/>
      <c r="FS997" s="1"/>
      <c r="FT997" s="1"/>
      <c r="FU997" s="1"/>
      <c r="FV997" s="1"/>
      <c r="FW997" s="1"/>
      <c r="FX997" s="1"/>
      <c r="FY997" s="49"/>
      <c r="FZ997" s="49"/>
      <c r="GA997" s="49"/>
      <c r="GB997" s="49"/>
      <c r="GC997" s="49"/>
      <c r="GD997" s="49"/>
      <c r="GE997" s="49"/>
      <c r="GF997" s="49"/>
      <c r="GG997" s="49"/>
      <c r="GH997" s="49"/>
      <c r="GI997" s="49"/>
      <c r="GJ997" s="49"/>
      <c r="GK997" s="49"/>
      <c r="GL997" s="49"/>
      <c r="GM997" s="49"/>
      <c r="GN997" s="49"/>
      <c r="GO997" s="49"/>
      <c r="GP997" s="49"/>
      <c r="GQ997" s="49"/>
      <c r="GR997" s="49"/>
      <c r="GS997" s="49"/>
      <c r="GT997" s="49"/>
      <c r="GU997" s="49"/>
      <c r="GV997" s="49"/>
      <c r="GW997" s="49"/>
      <c r="GX997" s="49"/>
      <c r="GY997" s="49"/>
      <c r="GZ997" s="49"/>
      <c r="HA997" s="49"/>
      <c r="HB997" s="49"/>
      <c r="HC997" s="49"/>
      <c r="HD997" s="49"/>
      <c r="HE997" s="49"/>
      <c r="HF997" s="49"/>
      <c r="HG997" s="49"/>
      <c r="HH997" s="49"/>
      <c r="HI997" s="49"/>
      <c r="HJ997" s="49"/>
    </row>
    <row r="998" spans="1:218" ht="15.75" customHeight="1">
      <c r="A998" s="1"/>
      <c r="B998" s="1"/>
      <c r="C998" s="1"/>
      <c r="D998" s="1"/>
      <c r="E998" s="1"/>
      <c r="F998" s="1"/>
      <c r="G998" s="1"/>
      <c r="H998" s="1"/>
      <c r="I998" s="16"/>
      <c r="J998" s="1"/>
      <c r="K998" s="1"/>
      <c r="L998" s="1"/>
      <c r="M998" s="1"/>
      <c r="N998" s="16"/>
      <c r="O998" s="1"/>
      <c r="P998" s="1"/>
      <c r="Q998" s="1"/>
      <c r="R998" s="1"/>
      <c r="S998" s="16"/>
      <c r="T998" s="1"/>
      <c r="U998" s="1"/>
      <c r="V998" s="1"/>
      <c r="W998" s="1"/>
      <c r="X998" s="16"/>
      <c r="Y998" s="1"/>
      <c r="Z998" s="1"/>
      <c r="AA998" s="1"/>
      <c r="AB998" s="1"/>
      <c r="AC998" s="1"/>
      <c r="AD998" s="1"/>
      <c r="AE998" s="1"/>
      <c r="AF998" s="1"/>
      <c r="AG998" s="1"/>
      <c r="AH998" s="16"/>
      <c r="AI998" s="1"/>
      <c r="AJ998" s="1"/>
      <c r="AK998" s="1"/>
      <c r="AL998" s="1"/>
      <c r="AM998" s="16"/>
      <c r="AN998" s="1"/>
      <c r="AO998" s="1"/>
      <c r="AP998" s="1"/>
      <c r="AQ998" s="1"/>
      <c r="AR998" s="16"/>
      <c r="AS998" s="1"/>
      <c r="AT998" s="1"/>
      <c r="AU998" s="1"/>
      <c r="AV998" s="1"/>
      <c r="AW998" s="1"/>
      <c r="AX998" s="1"/>
      <c r="AY998" s="1"/>
      <c r="AZ998" s="1"/>
      <c r="BA998" s="1"/>
      <c r="BB998" s="16"/>
      <c r="BC998" s="1"/>
      <c r="BD998" s="1"/>
      <c r="BE998" s="1"/>
      <c r="BF998" s="1"/>
      <c r="BG998" s="16"/>
      <c r="BH998" s="1"/>
      <c r="BI998" s="1"/>
      <c r="BJ998" s="1"/>
      <c r="BK998" s="1"/>
      <c r="BL998" s="16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6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  <c r="FE998" s="1"/>
      <c r="FF998" s="1"/>
      <c r="FG998" s="1"/>
      <c r="FH998" s="1"/>
      <c r="FI998" s="1"/>
      <c r="FJ998" s="1"/>
      <c r="FK998" s="1"/>
      <c r="FL998" s="1"/>
      <c r="FM998" s="1"/>
      <c r="FN998" s="1"/>
      <c r="FO998" s="1"/>
      <c r="FP998" s="1"/>
      <c r="FQ998" s="1"/>
      <c r="FR998" s="1"/>
      <c r="FS998" s="1"/>
      <c r="FT998" s="1"/>
      <c r="FU998" s="1"/>
      <c r="FV998" s="1"/>
      <c r="FW998" s="1"/>
      <c r="FX998" s="1"/>
      <c r="FY998" s="49"/>
      <c r="FZ998" s="49"/>
      <c r="GA998" s="49"/>
      <c r="GB998" s="49"/>
      <c r="GC998" s="49"/>
      <c r="GD998" s="49"/>
      <c r="GE998" s="49"/>
      <c r="GF998" s="49"/>
      <c r="GG998" s="49"/>
      <c r="GH998" s="49"/>
      <c r="GI998" s="49"/>
      <c r="GJ998" s="49"/>
      <c r="GK998" s="49"/>
      <c r="GL998" s="49"/>
      <c r="GM998" s="49"/>
      <c r="GN998" s="49"/>
      <c r="GO998" s="49"/>
      <c r="GP998" s="49"/>
      <c r="GQ998" s="49"/>
      <c r="GR998" s="49"/>
      <c r="GS998" s="49"/>
      <c r="GT998" s="49"/>
      <c r="GU998" s="49"/>
      <c r="GV998" s="49"/>
      <c r="GW998" s="49"/>
      <c r="GX998" s="49"/>
      <c r="GY998" s="49"/>
      <c r="GZ998" s="49"/>
      <c r="HA998" s="49"/>
      <c r="HB998" s="49"/>
      <c r="HC998" s="49"/>
      <c r="HD998" s="49"/>
      <c r="HE998" s="49"/>
      <c r="HF998" s="49"/>
      <c r="HG998" s="49"/>
      <c r="HH998" s="49"/>
      <c r="HI998" s="49"/>
      <c r="HJ998" s="49"/>
    </row>
    <row r="999" spans="1:218" ht="15.75" customHeight="1">
      <c r="A999" s="1"/>
      <c r="B999" s="1"/>
      <c r="C999" s="1"/>
      <c r="D999" s="1"/>
      <c r="E999" s="1"/>
      <c r="F999" s="1"/>
      <c r="G999" s="1"/>
      <c r="H999" s="1"/>
      <c r="I999" s="16"/>
      <c r="J999" s="1"/>
      <c r="K999" s="1"/>
      <c r="L999" s="1"/>
      <c r="M999" s="1"/>
      <c r="N999" s="16"/>
      <c r="O999" s="1"/>
      <c r="P999" s="1"/>
      <c r="Q999" s="1"/>
      <c r="R999" s="1"/>
      <c r="S999" s="16"/>
      <c r="T999" s="1"/>
      <c r="U999" s="1"/>
      <c r="V999" s="1"/>
      <c r="W999" s="1"/>
      <c r="X999" s="16"/>
      <c r="Y999" s="1"/>
      <c r="Z999" s="1"/>
      <c r="AA999" s="1"/>
      <c r="AB999" s="1"/>
      <c r="AC999" s="1"/>
      <c r="AD999" s="1"/>
      <c r="AE999" s="1"/>
      <c r="AF999" s="1"/>
      <c r="AG999" s="1"/>
      <c r="AH999" s="16"/>
      <c r="AI999" s="1"/>
      <c r="AJ999" s="1"/>
      <c r="AK999" s="1"/>
      <c r="AL999" s="1"/>
      <c r="AM999" s="16"/>
      <c r="AN999" s="1"/>
      <c r="AO999" s="1"/>
      <c r="AP999" s="1"/>
      <c r="AQ999" s="1"/>
      <c r="AR999" s="16"/>
      <c r="AS999" s="1"/>
      <c r="AT999" s="1"/>
      <c r="AU999" s="1"/>
      <c r="AV999" s="1"/>
      <c r="AW999" s="1"/>
      <c r="AX999" s="1"/>
      <c r="AY999" s="1"/>
      <c r="AZ999" s="1"/>
      <c r="BA999" s="1"/>
      <c r="BB999" s="16"/>
      <c r="BC999" s="1"/>
      <c r="BD999" s="1"/>
      <c r="BE999" s="1"/>
      <c r="BF999" s="1"/>
      <c r="BG999" s="16"/>
      <c r="BH999" s="1"/>
      <c r="BI999" s="1"/>
      <c r="BJ999" s="1"/>
      <c r="BK999" s="1"/>
      <c r="BL999" s="16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6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  <c r="FE999" s="1"/>
      <c r="FF999" s="1"/>
      <c r="FG999" s="1"/>
      <c r="FH999" s="1"/>
      <c r="FI999" s="1"/>
      <c r="FJ999" s="1"/>
      <c r="FK999" s="1"/>
      <c r="FL999" s="1"/>
      <c r="FM999" s="1"/>
      <c r="FN999" s="1"/>
      <c r="FO999" s="1"/>
      <c r="FP999" s="1"/>
      <c r="FQ999" s="1"/>
      <c r="FR999" s="1"/>
      <c r="FS999" s="1"/>
      <c r="FT999" s="1"/>
      <c r="FU999" s="1"/>
      <c r="FV999" s="1"/>
      <c r="FW999" s="1"/>
      <c r="FX999" s="1"/>
      <c r="FY999" s="49"/>
      <c r="FZ999" s="49"/>
      <c r="GA999" s="49"/>
      <c r="GB999" s="49"/>
      <c r="GC999" s="49"/>
      <c r="GD999" s="49"/>
      <c r="GE999" s="49"/>
      <c r="GF999" s="49"/>
      <c r="GG999" s="49"/>
      <c r="GH999" s="49"/>
      <c r="GI999" s="49"/>
      <c r="GJ999" s="49"/>
      <c r="GK999" s="49"/>
      <c r="GL999" s="49"/>
      <c r="GM999" s="49"/>
      <c r="GN999" s="49"/>
      <c r="GO999" s="49"/>
      <c r="GP999" s="49"/>
      <c r="GQ999" s="49"/>
      <c r="GR999" s="49"/>
      <c r="GS999" s="49"/>
      <c r="GT999" s="49"/>
      <c r="GU999" s="49"/>
      <c r="GV999" s="49"/>
      <c r="GW999" s="49"/>
      <c r="GX999" s="49"/>
      <c r="GY999" s="49"/>
      <c r="GZ999" s="49"/>
      <c r="HA999" s="49"/>
      <c r="HB999" s="49"/>
      <c r="HC999" s="49"/>
      <c r="HD999" s="49"/>
      <c r="HE999" s="49"/>
      <c r="HF999" s="49"/>
      <c r="HG999" s="49"/>
      <c r="HH999" s="49"/>
      <c r="HI999" s="49"/>
      <c r="HJ999" s="49"/>
    </row>
    <row r="1000" spans="1:218" ht="15.75" customHeight="1">
      <c r="A1000" s="1"/>
      <c r="B1000" s="1"/>
      <c r="C1000" s="1"/>
      <c r="D1000" s="1"/>
      <c r="E1000" s="1"/>
      <c r="F1000" s="1"/>
      <c r="G1000" s="1"/>
      <c r="H1000" s="1"/>
      <c r="I1000" s="16"/>
      <c r="J1000" s="1"/>
      <c r="K1000" s="1"/>
      <c r="L1000" s="1"/>
      <c r="M1000" s="1"/>
      <c r="N1000" s="16"/>
      <c r="O1000" s="1"/>
      <c r="P1000" s="1"/>
      <c r="Q1000" s="1"/>
      <c r="R1000" s="1"/>
      <c r="S1000" s="16"/>
      <c r="T1000" s="1"/>
      <c r="U1000" s="1"/>
      <c r="V1000" s="1"/>
      <c r="W1000" s="1"/>
      <c r="X1000" s="16"/>
      <c r="Y1000" s="1"/>
      <c r="Z1000" s="1"/>
      <c r="AA1000" s="1"/>
      <c r="AB1000" s="1"/>
      <c r="AC1000" s="1"/>
      <c r="AD1000" s="1"/>
      <c r="AE1000" s="1"/>
      <c r="AF1000" s="1"/>
      <c r="AG1000" s="1"/>
      <c r="AH1000" s="16"/>
      <c r="AI1000" s="1"/>
      <c r="AJ1000" s="1"/>
      <c r="AK1000" s="1"/>
      <c r="AL1000" s="1"/>
      <c r="AM1000" s="16"/>
      <c r="AN1000" s="1"/>
      <c r="AO1000" s="1"/>
      <c r="AP1000" s="1"/>
      <c r="AQ1000" s="1"/>
      <c r="AR1000" s="16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6"/>
      <c r="BC1000" s="1"/>
      <c r="BD1000" s="1"/>
      <c r="BE1000" s="1"/>
      <c r="BF1000" s="1"/>
      <c r="BG1000" s="16"/>
      <c r="BH1000" s="1"/>
      <c r="BI1000" s="1"/>
      <c r="BJ1000" s="1"/>
      <c r="BK1000" s="1"/>
      <c r="BL1000" s="16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6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  <c r="FE1000" s="1"/>
      <c r="FF1000" s="1"/>
      <c r="FG1000" s="1"/>
      <c r="FH1000" s="1"/>
      <c r="FI1000" s="1"/>
      <c r="FJ1000" s="1"/>
      <c r="FK1000" s="1"/>
      <c r="FL1000" s="1"/>
      <c r="FM1000" s="1"/>
      <c r="FN1000" s="1"/>
      <c r="FO1000" s="1"/>
      <c r="FP1000" s="1"/>
      <c r="FQ1000" s="1"/>
      <c r="FR1000" s="1"/>
      <c r="FS1000" s="1"/>
      <c r="FT1000" s="1"/>
      <c r="FU1000" s="1"/>
      <c r="FV1000" s="1"/>
      <c r="FW1000" s="1"/>
      <c r="FX1000" s="1"/>
      <c r="FY1000" s="49"/>
      <c r="FZ1000" s="49"/>
      <c r="GA1000" s="49"/>
      <c r="GB1000" s="49"/>
      <c r="GC1000" s="49"/>
      <c r="GD1000" s="49"/>
      <c r="GE1000" s="49"/>
      <c r="GF1000" s="49"/>
      <c r="GG1000" s="49"/>
      <c r="GH1000" s="49"/>
      <c r="GI1000" s="49"/>
      <c r="GJ1000" s="49"/>
      <c r="GK1000" s="49"/>
      <c r="GL1000" s="49"/>
      <c r="GM1000" s="49"/>
      <c r="GN1000" s="49"/>
      <c r="GO1000" s="49"/>
      <c r="GP1000" s="49"/>
      <c r="GQ1000" s="49"/>
      <c r="GR1000" s="49"/>
      <c r="GS1000" s="49"/>
      <c r="GT1000" s="49"/>
      <c r="GU1000" s="49"/>
      <c r="GV1000" s="49"/>
      <c r="GW1000" s="49"/>
      <c r="GX1000" s="49"/>
      <c r="GY1000" s="49"/>
      <c r="GZ1000" s="49"/>
      <c r="HA1000" s="49"/>
      <c r="HB1000" s="49"/>
      <c r="HC1000" s="49"/>
      <c r="HD1000" s="49"/>
      <c r="HE1000" s="49"/>
      <c r="HF1000" s="49"/>
      <c r="HG1000" s="49"/>
      <c r="HH1000" s="49"/>
      <c r="HI1000" s="49"/>
      <c r="HJ1000" s="49"/>
    </row>
  </sheetData>
  <mergeCells count="23">
    <mergeCell ref="J10:J21"/>
    <mergeCell ref="K10:K21"/>
    <mergeCell ref="L10:L21"/>
    <mergeCell ref="J3:M3"/>
    <mergeCell ref="N3:N6"/>
    <mergeCell ref="J4:M4"/>
    <mergeCell ref="J5:M5"/>
    <mergeCell ref="J8:K8"/>
    <mergeCell ref="G10:G21"/>
    <mergeCell ref="B3:D3"/>
    <mergeCell ref="E3:H3"/>
    <mergeCell ref="I3:I6"/>
    <mergeCell ref="B4:D4"/>
    <mergeCell ref="E4:H4"/>
    <mergeCell ref="B5:D5"/>
    <mergeCell ref="E5:H5"/>
    <mergeCell ref="B6:B7"/>
    <mergeCell ref="B8:C8"/>
    <mergeCell ref="E8:F8"/>
    <mergeCell ref="B10:B21"/>
    <mergeCell ref="C10:C21"/>
    <mergeCell ref="E10:E21"/>
    <mergeCell ref="F10:F21"/>
  </mergeCells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Alessandra Patricia Morais da Silva</cp:lastModifiedBy>
  <dcterms:created xsi:type="dcterms:W3CDTF">2018-03-05T11:36:05Z</dcterms:created>
  <dcterms:modified xsi:type="dcterms:W3CDTF">2024-07-08T14:43:13Z</dcterms:modified>
</cp:coreProperties>
</file>